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610" windowWidth="20460" windowHeight="4965" tabRatio="915" firstSheet="1" activeTab="1"/>
  </bookViews>
  <sheets>
    <sheet name="PRM" sheetId="1" state="hidden" r:id="rId1"/>
    <sheet name="別記JE-第2号様式" sheetId="2" r:id="rId2"/>
  </sheets>
  <externalReferences>
    <externalReference r:id="rId5"/>
  </externalReferences>
  <definedNames>
    <definedName name="_xlnm.Print_Area" localSheetId="1">'別記JE-第2号様式'!$A$1:$AO$56</definedName>
    <definedName name="チェック欄">#REF!</definedName>
  </definedNames>
  <calcPr fullCalcOnLoad="1"/>
</workbook>
</file>

<file path=xl/comments1.xml><?xml version="1.0" encoding="utf-8"?>
<comments xmlns="http://schemas.openxmlformats.org/spreadsheetml/2006/main">
  <authors>
    <author>t.ueda</author>
  </authors>
  <commentList>
    <comment ref="B1" authorId="0">
      <text>
        <r>
          <rPr>
            <b/>
            <sz val="9"/>
            <rFont val="ＭＳ Ｐゴシック"/>
            <family val="3"/>
          </rPr>
          <t>このセルの下にある
項目の数。
入力する必要がある項目数。</t>
        </r>
      </text>
    </comment>
    <comment ref="C1" authorId="0">
      <text>
        <r>
          <rPr>
            <b/>
            <sz val="9"/>
            <rFont val="ＭＳ Ｐゴシック"/>
            <family val="3"/>
          </rPr>
          <t>数ある項目の中の、ヘッダーに位置する項目の数。
上からこの数までの項目はヘッダー。</t>
        </r>
      </text>
    </comment>
  </commentList>
</comments>
</file>

<file path=xl/sharedStrings.xml><?xml version="1.0" encoding="utf-8"?>
<sst xmlns="http://schemas.openxmlformats.org/spreadsheetml/2006/main" count="388" uniqueCount="312">
  <si>
    <t>1ページ明細行数</t>
  </si>
  <si>
    <t>申請者  氏名</t>
  </si>
  <si>
    <t>　　　　　　住所１</t>
  </si>
  <si>
    <t>　　　　　　住所２</t>
  </si>
  <si>
    <t>　　　　　　役職</t>
  </si>
  <si>
    <t>依頼日</t>
  </si>
  <si>
    <t>受付日</t>
  </si>
  <si>
    <t>手数料</t>
  </si>
  <si>
    <t>引受特記事項１</t>
  </si>
  <si>
    <t>引受特記事項２</t>
  </si>
  <si>
    <t>確認申請受付日</t>
  </si>
  <si>
    <t>結果書類日付</t>
  </si>
  <si>
    <t>判定社員</t>
  </si>
  <si>
    <t>構造計算方法</t>
  </si>
  <si>
    <t>プログラム名称</t>
  </si>
  <si>
    <t>認定番号</t>
  </si>
  <si>
    <t>結果</t>
  </si>
  <si>
    <t>専門書類日付</t>
  </si>
  <si>
    <t>専門家名</t>
  </si>
  <si>
    <t>延長書類日付</t>
  </si>
  <si>
    <t>　　　　　氏名２</t>
  </si>
  <si>
    <t>　　　　　住所１</t>
  </si>
  <si>
    <t>　　　　　住所２</t>
  </si>
  <si>
    <t>延長日数</t>
  </si>
  <si>
    <t>　　　理由１</t>
  </si>
  <si>
    <t>　　　理由２</t>
  </si>
  <si>
    <t>建築物番号</t>
  </si>
  <si>
    <t>提出書類確認日</t>
  </si>
  <si>
    <t>補正概要１</t>
  </si>
  <si>
    <t>補正概要２</t>
  </si>
  <si>
    <t>ヒアリング有無</t>
  </si>
  <si>
    <t>ヒアリング日付</t>
  </si>
  <si>
    <t>判定員数</t>
  </si>
  <si>
    <t>判否１　通知日</t>
  </si>
  <si>
    <t>　　　　　申請期限</t>
  </si>
  <si>
    <t>　　　　　申請到達日</t>
  </si>
  <si>
    <t>　　　　　追加</t>
  </si>
  <si>
    <t>　　　　　追加期限</t>
  </si>
  <si>
    <t>　　　　　申請</t>
  </si>
  <si>
    <t>　　　　　追加到達日</t>
  </si>
  <si>
    <t>　　　　　他</t>
  </si>
  <si>
    <t>　　　　　他概要１</t>
  </si>
  <si>
    <t>　　　　　他概要２</t>
  </si>
  <si>
    <t>　　　　　備考１</t>
  </si>
  <si>
    <t>　　　　　備考２</t>
  </si>
  <si>
    <t>判否２　通知日</t>
  </si>
  <si>
    <t>専門実施有無</t>
  </si>
  <si>
    <t>判定事項①</t>
  </si>
  <si>
    <t>確認①</t>
  </si>
  <si>
    <t>該当有無①</t>
  </si>
  <si>
    <t>指摘事項①</t>
  </si>
  <si>
    <t>工事種別</t>
  </si>
  <si>
    <t>受付番号</t>
  </si>
  <si>
    <t>確認申請受付番号</t>
  </si>
  <si>
    <t>判定事項</t>
  </si>
  <si>
    <t>テーブルMAX,ヘッドMAX</t>
  </si>
  <si>
    <r>
      <t>T</t>
    </r>
    <r>
      <rPr>
        <sz val="11"/>
        <rFont val="ＭＳ Ｐゴシック"/>
        <family val="3"/>
      </rPr>
      <t>3</t>
    </r>
  </si>
  <si>
    <t>申請者_代表者役職</t>
  </si>
  <si>
    <t>物件名1</t>
  </si>
  <si>
    <t>物件名2</t>
  </si>
  <si>
    <t>主要用途</t>
  </si>
  <si>
    <r>
      <t>申請者_住所</t>
    </r>
    <r>
      <rPr>
        <sz val="11"/>
        <rFont val="ＭＳ Ｐゴシック"/>
        <family val="3"/>
      </rPr>
      <t>1</t>
    </r>
  </si>
  <si>
    <r>
      <t>申請者_住所</t>
    </r>
    <r>
      <rPr>
        <sz val="11"/>
        <rFont val="ＭＳ Ｐゴシック"/>
        <family val="3"/>
      </rPr>
      <t>2</t>
    </r>
  </si>
  <si>
    <r>
      <t>U</t>
    </r>
    <r>
      <rPr>
        <sz val="11"/>
        <rFont val="ＭＳ Ｐゴシック"/>
        <family val="3"/>
      </rPr>
      <t>1</t>
    </r>
  </si>
  <si>
    <r>
      <t>U</t>
    </r>
    <r>
      <rPr>
        <sz val="11"/>
        <rFont val="ＭＳ Ｐゴシック"/>
        <family val="3"/>
      </rPr>
      <t>2</t>
    </r>
  </si>
  <si>
    <r>
      <t>U</t>
    </r>
    <r>
      <rPr>
        <sz val="11"/>
        <rFont val="ＭＳ Ｐゴシック"/>
        <family val="3"/>
      </rPr>
      <t>3</t>
    </r>
  </si>
  <si>
    <t>補正概要1</t>
  </si>
  <si>
    <t>補正概要2</t>
  </si>
  <si>
    <t>判否2_通知日</t>
  </si>
  <si>
    <t>判否2_申請期限</t>
  </si>
  <si>
    <t>判否2_申請到達日</t>
  </si>
  <si>
    <t>判否2_追加期限</t>
  </si>
  <si>
    <t>判否2_追加到達日</t>
  </si>
  <si>
    <r>
      <t>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_他概要</t>
    </r>
    <r>
      <rPr>
        <sz val="11"/>
        <rFont val="ＭＳ Ｐゴシック"/>
        <family val="3"/>
      </rPr>
      <t>1</t>
    </r>
  </si>
  <si>
    <r>
      <t>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_他概要</t>
    </r>
    <r>
      <rPr>
        <sz val="11"/>
        <rFont val="ＭＳ Ｐゴシック"/>
        <family val="3"/>
      </rPr>
      <t>2</t>
    </r>
  </si>
  <si>
    <t>判否1_通知日</t>
  </si>
  <si>
    <t>判否1_申請期限</t>
  </si>
  <si>
    <t>判否1_申請到達日</t>
  </si>
  <si>
    <t>判否1_追加期限</t>
  </si>
  <si>
    <t>判否1_追加到達日</t>
  </si>
  <si>
    <r>
      <t>判否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_他概要</t>
    </r>
    <r>
      <rPr>
        <sz val="11"/>
        <rFont val="ＭＳ Ｐゴシック"/>
        <family val="3"/>
      </rPr>
      <t>1</t>
    </r>
  </si>
  <si>
    <r>
      <t>判否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_他概要</t>
    </r>
    <r>
      <rPr>
        <sz val="11"/>
        <rFont val="ＭＳ Ｐゴシック"/>
        <family val="3"/>
      </rPr>
      <t>2</t>
    </r>
  </si>
  <si>
    <r>
      <t>F</t>
    </r>
    <r>
      <rPr>
        <sz val="11"/>
        <rFont val="ＭＳ Ｐゴシック"/>
        <family val="3"/>
      </rPr>
      <t>45</t>
    </r>
  </si>
  <si>
    <r>
      <t>F</t>
    </r>
    <r>
      <rPr>
        <sz val="11"/>
        <rFont val="ＭＳ Ｐゴシック"/>
        <family val="3"/>
      </rPr>
      <t>46</t>
    </r>
  </si>
  <si>
    <r>
      <t>U</t>
    </r>
    <r>
      <rPr>
        <sz val="11"/>
        <rFont val="ＭＳ Ｐゴシック"/>
        <family val="3"/>
      </rPr>
      <t>5</t>
    </r>
  </si>
  <si>
    <r>
      <t>U</t>
    </r>
    <r>
      <rPr>
        <sz val="11"/>
        <rFont val="ＭＳ Ｐゴシック"/>
        <family val="3"/>
      </rPr>
      <t>6</t>
    </r>
  </si>
  <si>
    <r>
      <t>U</t>
    </r>
    <r>
      <rPr>
        <sz val="11"/>
        <rFont val="ＭＳ Ｐゴシック"/>
        <family val="3"/>
      </rPr>
      <t>10</t>
    </r>
  </si>
  <si>
    <r>
      <t>U</t>
    </r>
    <r>
      <rPr>
        <sz val="11"/>
        <rFont val="ＭＳ Ｐゴシック"/>
        <family val="3"/>
      </rPr>
      <t>11</t>
    </r>
  </si>
  <si>
    <r>
      <t>U</t>
    </r>
    <r>
      <rPr>
        <sz val="11"/>
        <rFont val="ＭＳ Ｐゴシック"/>
        <family val="3"/>
      </rPr>
      <t>12</t>
    </r>
  </si>
  <si>
    <r>
      <t>U</t>
    </r>
    <r>
      <rPr>
        <sz val="11"/>
        <rFont val="ＭＳ Ｐゴシック"/>
        <family val="3"/>
      </rPr>
      <t>13</t>
    </r>
  </si>
  <si>
    <r>
      <t>U</t>
    </r>
    <r>
      <rPr>
        <sz val="11"/>
        <rFont val="ＭＳ Ｐゴシック"/>
        <family val="3"/>
      </rPr>
      <t>14</t>
    </r>
  </si>
  <si>
    <r>
      <t>U</t>
    </r>
    <r>
      <rPr>
        <sz val="11"/>
        <rFont val="ＭＳ Ｐゴシック"/>
        <family val="3"/>
      </rPr>
      <t>15</t>
    </r>
  </si>
  <si>
    <r>
      <t>U</t>
    </r>
    <r>
      <rPr>
        <sz val="11"/>
        <rFont val="ＭＳ Ｐゴシック"/>
        <family val="3"/>
      </rPr>
      <t>16</t>
    </r>
  </si>
  <si>
    <r>
      <t>U</t>
    </r>
    <r>
      <rPr>
        <sz val="11"/>
        <rFont val="ＭＳ Ｐゴシック"/>
        <family val="3"/>
      </rPr>
      <t>17</t>
    </r>
  </si>
  <si>
    <r>
      <t>U</t>
    </r>
    <r>
      <rPr>
        <sz val="11"/>
        <rFont val="ＭＳ Ｐゴシック"/>
        <family val="3"/>
      </rPr>
      <t>18</t>
    </r>
  </si>
  <si>
    <r>
      <t>U</t>
    </r>
    <r>
      <rPr>
        <sz val="11"/>
        <rFont val="ＭＳ Ｐゴシック"/>
        <family val="3"/>
      </rPr>
      <t>19</t>
    </r>
  </si>
  <si>
    <r>
      <t>U</t>
    </r>
    <r>
      <rPr>
        <sz val="11"/>
        <rFont val="ＭＳ Ｐゴシック"/>
        <family val="3"/>
      </rPr>
      <t>20</t>
    </r>
  </si>
  <si>
    <r>
      <t>U</t>
    </r>
    <r>
      <rPr>
        <sz val="11"/>
        <rFont val="ＭＳ Ｐゴシック"/>
        <family val="3"/>
      </rPr>
      <t>21</t>
    </r>
  </si>
  <si>
    <r>
      <t>U</t>
    </r>
    <r>
      <rPr>
        <sz val="11"/>
        <rFont val="ＭＳ Ｐゴシック"/>
        <family val="3"/>
      </rPr>
      <t>22</t>
    </r>
  </si>
  <si>
    <r>
      <t>U</t>
    </r>
    <r>
      <rPr>
        <sz val="11"/>
        <rFont val="ＭＳ Ｐゴシック"/>
        <family val="3"/>
      </rPr>
      <t>23</t>
    </r>
  </si>
  <si>
    <r>
      <t>U</t>
    </r>
    <r>
      <rPr>
        <sz val="11"/>
        <rFont val="ＭＳ Ｐゴシック"/>
        <family val="3"/>
      </rPr>
      <t>24</t>
    </r>
  </si>
  <si>
    <r>
      <t>U</t>
    </r>
    <r>
      <rPr>
        <sz val="11"/>
        <rFont val="ＭＳ Ｐゴシック"/>
        <family val="3"/>
      </rPr>
      <t>25</t>
    </r>
  </si>
  <si>
    <r>
      <t>U</t>
    </r>
    <r>
      <rPr>
        <sz val="11"/>
        <rFont val="ＭＳ Ｐゴシック"/>
        <family val="3"/>
      </rPr>
      <t>26</t>
    </r>
  </si>
  <si>
    <r>
      <t>U</t>
    </r>
    <r>
      <rPr>
        <sz val="11"/>
        <rFont val="ＭＳ Ｐゴシック"/>
        <family val="3"/>
      </rPr>
      <t>27</t>
    </r>
  </si>
  <si>
    <r>
      <t>U</t>
    </r>
    <r>
      <rPr>
        <sz val="11"/>
        <rFont val="ＭＳ Ｐゴシック"/>
        <family val="3"/>
      </rPr>
      <t>28</t>
    </r>
  </si>
  <si>
    <r>
      <t>U</t>
    </r>
    <r>
      <rPr>
        <sz val="11"/>
        <rFont val="ＭＳ Ｐゴシック"/>
        <family val="3"/>
      </rPr>
      <t>29</t>
    </r>
  </si>
  <si>
    <r>
      <t>U</t>
    </r>
    <r>
      <rPr>
        <sz val="11"/>
        <rFont val="ＭＳ Ｐゴシック"/>
        <family val="3"/>
      </rPr>
      <t>30</t>
    </r>
  </si>
  <si>
    <r>
      <t>U</t>
    </r>
    <r>
      <rPr>
        <sz val="11"/>
        <rFont val="ＭＳ Ｐゴシック"/>
        <family val="3"/>
      </rPr>
      <t>31</t>
    </r>
  </si>
  <si>
    <r>
      <t>U</t>
    </r>
    <r>
      <rPr>
        <sz val="11"/>
        <rFont val="ＭＳ Ｐゴシック"/>
        <family val="3"/>
      </rPr>
      <t>32</t>
    </r>
  </si>
  <si>
    <r>
      <t>U</t>
    </r>
    <r>
      <rPr>
        <sz val="11"/>
        <rFont val="ＭＳ Ｐゴシック"/>
        <family val="3"/>
      </rPr>
      <t>33</t>
    </r>
  </si>
  <si>
    <r>
      <t>U</t>
    </r>
    <r>
      <rPr>
        <sz val="11"/>
        <rFont val="ＭＳ Ｐゴシック"/>
        <family val="3"/>
      </rPr>
      <t>34</t>
    </r>
  </si>
  <si>
    <r>
      <t>U</t>
    </r>
    <r>
      <rPr>
        <sz val="11"/>
        <rFont val="ＭＳ Ｐゴシック"/>
        <family val="3"/>
      </rPr>
      <t>35</t>
    </r>
  </si>
  <si>
    <r>
      <t>U</t>
    </r>
    <r>
      <rPr>
        <sz val="11"/>
        <rFont val="ＭＳ Ｐゴシック"/>
        <family val="3"/>
      </rPr>
      <t>36</t>
    </r>
  </si>
  <si>
    <r>
      <t>U</t>
    </r>
    <r>
      <rPr>
        <sz val="11"/>
        <rFont val="ＭＳ Ｐゴシック"/>
        <family val="3"/>
      </rPr>
      <t>37</t>
    </r>
  </si>
  <si>
    <r>
      <t>U</t>
    </r>
    <r>
      <rPr>
        <sz val="11"/>
        <rFont val="ＭＳ Ｐゴシック"/>
        <family val="3"/>
      </rPr>
      <t>38</t>
    </r>
  </si>
  <si>
    <r>
      <t>U</t>
    </r>
    <r>
      <rPr>
        <sz val="11"/>
        <rFont val="ＭＳ Ｐゴシック"/>
        <family val="3"/>
      </rPr>
      <t>39</t>
    </r>
  </si>
  <si>
    <r>
      <t>U</t>
    </r>
    <r>
      <rPr>
        <sz val="11"/>
        <rFont val="ＭＳ Ｐゴシック"/>
        <family val="3"/>
      </rPr>
      <t>40</t>
    </r>
  </si>
  <si>
    <r>
      <t>U</t>
    </r>
    <r>
      <rPr>
        <sz val="11"/>
        <rFont val="ＭＳ Ｐゴシック"/>
        <family val="3"/>
      </rPr>
      <t>41</t>
    </r>
  </si>
  <si>
    <r>
      <t>U</t>
    </r>
    <r>
      <rPr>
        <sz val="11"/>
        <rFont val="ＭＳ Ｐゴシック"/>
        <family val="3"/>
      </rPr>
      <t>42</t>
    </r>
  </si>
  <si>
    <r>
      <t>U</t>
    </r>
    <r>
      <rPr>
        <sz val="11"/>
        <rFont val="ＭＳ Ｐゴシック"/>
        <family val="3"/>
      </rPr>
      <t>43</t>
    </r>
  </si>
  <si>
    <r>
      <t>U</t>
    </r>
    <r>
      <rPr>
        <sz val="11"/>
        <rFont val="ＭＳ Ｐゴシック"/>
        <family val="3"/>
      </rPr>
      <t>44</t>
    </r>
  </si>
  <si>
    <r>
      <t>U</t>
    </r>
    <r>
      <rPr>
        <sz val="11"/>
        <rFont val="ＭＳ Ｐゴシック"/>
        <family val="3"/>
      </rPr>
      <t>45</t>
    </r>
  </si>
  <si>
    <r>
      <t>U</t>
    </r>
    <r>
      <rPr>
        <sz val="11"/>
        <rFont val="ＭＳ Ｐゴシック"/>
        <family val="3"/>
      </rPr>
      <t>46</t>
    </r>
  </si>
  <si>
    <r>
      <t>U</t>
    </r>
    <r>
      <rPr>
        <sz val="11"/>
        <rFont val="ＭＳ Ｐゴシック"/>
        <family val="3"/>
      </rPr>
      <t>47</t>
    </r>
  </si>
  <si>
    <r>
      <t>U</t>
    </r>
    <r>
      <rPr>
        <sz val="11"/>
        <rFont val="ＭＳ Ｐゴシック"/>
        <family val="3"/>
      </rPr>
      <t>48</t>
    </r>
  </si>
  <si>
    <r>
      <t>U</t>
    </r>
    <r>
      <rPr>
        <sz val="11"/>
        <rFont val="ＭＳ Ｐゴシック"/>
        <family val="3"/>
      </rPr>
      <t>49</t>
    </r>
  </si>
  <si>
    <r>
      <t>U</t>
    </r>
    <r>
      <rPr>
        <sz val="11"/>
        <rFont val="ＭＳ Ｐゴシック"/>
        <family val="3"/>
      </rPr>
      <t>50</t>
    </r>
  </si>
  <si>
    <r>
      <t>U</t>
    </r>
    <r>
      <rPr>
        <sz val="11"/>
        <rFont val="ＭＳ Ｐゴシック"/>
        <family val="3"/>
      </rPr>
      <t>51</t>
    </r>
  </si>
  <si>
    <r>
      <t>U</t>
    </r>
    <r>
      <rPr>
        <sz val="11"/>
        <rFont val="ＭＳ Ｐゴシック"/>
        <family val="3"/>
      </rPr>
      <t>52</t>
    </r>
  </si>
  <si>
    <r>
      <t>U</t>
    </r>
    <r>
      <rPr>
        <sz val="11"/>
        <rFont val="ＭＳ Ｐゴシック"/>
        <family val="3"/>
      </rPr>
      <t>53</t>
    </r>
  </si>
  <si>
    <r>
      <t>U</t>
    </r>
    <r>
      <rPr>
        <sz val="11"/>
        <rFont val="ＭＳ Ｐゴシック"/>
        <family val="3"/>
      </rPr>
      <t>54</t>
    </r>
  </si>
  <si>
    <r>
      <t>U</t>
    </r>
    <r>
      <rPr>
        <sz val="11"/>
        <rFont val="ＭＳ Ｐゴシック"/>
        <family val="3"/>
      </rPr>
      <t>55</t>
    </r>
  </si>
  <si>
    <r>
      <t>U</t>
    </r>
    <r>
      <rPr>
        <sz val="11"/>
        <rFont val="ＭＳ Ｐゴシック"/>
        <family val="3"/>
      </rPr>
      <t>56</t>
    </r>
  </si>
  <si>
    <r>
      <t>U</t>
    </r>
    <r>
      <rPr>
        <sz val="11"/>
        <rFont val="ＭＳ Ｐゴシック"/>
        <family val="3"/>
      </rPr>
      <t>57</t>
    </r>
  </si>
  <si>
    <r>
      <t>U</t>
    </r>
    <r>
      <rPr>
        <sz val="11"/>
        <rFont val="ＭＳ Ｐゴシック"/>
        <family val="3"/>
      </rPr>
      <t>58</t>
    </r>
  </si>
  <si>
    <r>
      <t>U</t>
    </r>
    <r>
      <rPr>
        <sz val="11"/>
        <rFont val="ＭＳ Ｐゴシック"/>
        <family val="3"/>
      </rPr>
      <t>59</t>
    </r>
  </si>
  <si>
    <t>認定有</t>
  </si>
  <si>
    <t>認定無</t>
  </si>
  <si>
    <r>
      <t>U</t>
    </r>
    <r>
      <rPr>
        <sz val="11"/>
        <rFont val="ＭＳ Ｐゴシック"/>
        <family val="3"/>
      </rPr>
      <t>60</t>
    </r>
  </si>
  <si>
    <t>建築主_代表者氏名</t>
  </si>
  <si>
    <t>建築主_代表者役職</t>
  </si>
  <si>
    <t>表示_判否1_申請有</t>
  </si>
  <si>
    <t>表示_判否1_申請無</t>
  </si>
  <si>
    <t>表示_判定員数</t>
  </si>
  <si>
    <t>表示_ヒアリング有</t>
  </si>
  <si>
    <t>表示_ヒアリング無</t>
  </si>
  <si>
    <t>表示_判否1_追加有</t>
  </si>
  <si>
    <t>表示_判否1_追加無</t>
  </si>
  <si>
    <t>表示_判否1_他有</t>
  </si>
  <si>
    <t>表示_判否1_他無</t>
  </si>
  <si>
    <r>
      <t>表示_判否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_申請有</t>
    </r>
  </si>
  <si>
    <r>
      <t>表示_判否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_申請無</t>
    </r>
  </si>
  <si>
    <r>
      <t>表示_判否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_追加有</t>
    </r>
  </si>
  <si>
    <r>
      <t>表示_判否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_追加無</t>
    </r>
  </si>
  <si>
    <r>
      <t>表示_判否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_他有</t>
    </r>
  </si>
  <si>
    <r>
      <t>表示_判否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_他無</t>
    </r>
  </si>
  <si>
    <r>
      <t>U</t>
    </r>
    <r>
      <rPr>
        <sz val="11"/>
        <rFont val="ＭＳ Ｐゴシック"/>
        <family val="3"/>
      </rPr>
      <t>61</t>
    </r>
  </si>
  <si>
    <r>
      <t>U</t>
    </r>
    <r>
      <rPr>
        <sz val="11"/>
        <rFont val="ＭＳ Ｐゴシック"/>
        <family val="3"/>
      </rPr>
      <t>62</t>
    </r>
  </si>
  <si>
    <r>
      <t>U</t>
    </r>
    <r>
      <rPr>
        <sz val="11"/>
        <rFont val="ＭＳ Ｐゴシック"/>
        <family val="3"/>
      </rPr>
      <t>63</t>
    </r>
  </si>
  <si>
    <r>
      <t>U</t>
    </r>
    <r>
      <rPr>
        <sz val="11"/>
        <rFont val="ＭＳ Ｐゴシック"/>
        <family val="3"/>
      </rPr>
      <t>64</t>
    </r>
  </si>
  <si>
    <r>
      <t>U</t>
    </r>
    <r>
      <rPr>
        <sz val="11"/>
        <rFont val="ＭＳ Ｐゴシック"/>
        <family val="3"/>
      </rPr>
      <t>65</t>
    </r>
  </si>
  <si>
    <r>
      <t>U</t>
    </r>
    <r>
      <rPr>
        <sz val="11"/>
        <rFont val="ＭＳ Ｐゴシック"/>
        <family val="3"/>
      </rPr>
      <t>66</t>
    </r>
  </si>
  <si>
    <r>
      <t>U</t>
    </r>
    <r>
      <rPr>
        <sz val="11"/>
        <rFont val="ＭＳ Ｐゴシック"/>
        <family val="3"/>
      </rPr>
      <t>67</t>
    </r>
  </si>
  <si>
    <t>表示_認定有</t>
  </si>
  <si>
    <t>表示_認定無</t>
  </si>
  <si>
    <t>構造</t>
  </si>
  <si>
    <r>
      <t>U</t>
    </r>
    <r>
      <rPr>
        <sz val="11"/>
        <rFont val="ＭＳ Ｐゴシック"/>
        <family val="3"/>
      </rPr>
      <t>68</t>
    </r>
  </si>
  <si>
    <t>表示_専門実施有</t>
  </si>
  <si>
    <t>表示_専門実施無</t>
  </si>
  <si>
    <t>確認</t>
  </si>
  <si>
    <t>該当有無</t>
  </si>
  <si>
    <t>指摘事項</t>
  </si>
  <si>
    <t>表示_結果有</t>
  </si>
  <si>
    <t>表示_結果無</t>
  </si>
  <si>
    <r>
      <t>D</t>
    </r>
    <r>
      <rPr>
        <sz val="11"/>
        <rFont val="ＭＳ Ｐゴシック"/>
        <family val="3"/>
      </rPr>
      <t>11</t>
    </r>
  </si>
  <si>
    <r>
      <t>E</t>
    </r>
    <r>
      <rPr>
        <sz val="11"/>
        <rFont val="ＭＳ Ｐゴシック"/>
        <family val="3"/>
      </rPr>
      <t>11</t>
    </r>
  </si>
  <si>
    <r>
      <t>F</t>
    </r>
    <r>
      <rPr>
        <sz val="11"/>
        <rFont val="ＭＳ Ｐゴシック"/>
        <family val="3"/>
      </rPr>
      <t>11</t>
    </r>
  </si>
  <si>
    <r>
      <t>I</t>
    </r>
    <r>
      <rPr>
        <sz val="11"/>
        <rFont val="ＭＳ Ｐゴシック"/>
        <family val="3"/>
      </rPr>
      <t>11</t>
    </r>
  </si>
  <si>
    <r>
      <t>U</t>
    </r>
    <r>
      <rPr>
        <sz val="11"/>
        <rFont val="ＭＳ Ｐゴシック"/>
        <family val="3"/>
      </rPr>
      <t>69</t>
    </r>
  </si>
  <si>
    <r>
      <t>U</t>
    </r>
    <r>
      <rPr>
        <sz val="11"/>
        <rFont val="ＭＳ Ｐゴシック"/>
        <family val="3"/>
      </rPr>
      <t>70</t>
    </r>
  </si>
  <si>
    <t>※判定事項以下の表示位置はチェックリスト２の表示位置です</t>
  </si>
  <si>
    <r>
      <t>U</t>
    </r>
    <r>
      <rPr>
        <sz val="11"/>
        <rFont val="ＭＳ Ｐゴシック"/>
        <family val="3"/>
      </rPr>
      <t>71</t>
    </r>
  </si>
  <si>
    <t>引受特記事項2</t>
  </si>
  <si>
    <r>
      <t>B</t>
    </r>
    <r>
      <rPr>
        <sz val="11"/>
        <rFont val="ＭＳ Ｐゴシック"/>
        <family val="3"/>
      </rPr>
      <t>17</t>
    </r>
  </si>
  <si>
    <t>申請者_名称</t>
  </si>
  <si>
    <t>　　　　　氏名１</t>
  </si>
  <si>
    <t>建築主　会社名</t>
  </si>
  <si>
    <r>
      <t>V</t>
    </r>
    <r>
      <rPr>
        <sz val="11"/>
        <rFont val="ＭＳ Ｐゴシック"/>
        <family val="3"/>
      </rPr>
      <t>24</t>
    </r>
  </si>
  <si>
    <t>建築主_名称</t>
  </si>
  <si>
    <r>
      <t>B</t>
    </r>
    <r>
      <rPr>
        <sz val="11"/>
        <rFont val="ＭＳ Ｐゴシック"/>
        <family val="3"/>
      </rPr>
      <t>10</t>
    </r>
  </si>
  <si>
    <t>チェック用</t>
  </si>
  <si>
    <t>建住2</t>
  </si>
  <si>
    <t>建住1</t>
  </si>
  <si>
    <r>
      <t>建築主_住所</t>
    </r>
    <r>
      <rPr>
        <sz val="11"/>
        <rFont val="ＭＳ Ｐゴシック"/>
        <family val="3"/>
      </rPr>
      <t>1</t>
    </r>
  </si>
  <si>
    <r>
      <t>建築主_住所</t>
    </r>
    <r>
      <rPr>
        <sz val="11"/>
        <rFont val="ＭＳ Ｐゴシック"/>
        <family val="3"/>
      </rPr>
      <t>2</t>
    </r>
  </si>
  <si>
    <t>延長理由1</t>
  </si>
  <si>
    <t>延長理由2</t>
  </si>
  <si>
    <r>
      <t>判否1_備考</t>
    </r>
    <r>
      <rPr>
        <sz val="11"/>
        <rFont val="ＭＳ Ｐゴシック"/>
        <family val="3"/>
      </rPr>
      <t>1</t>
    </r>
  </si>
  <si>
    <r>
      <t>判否1_備考</t>
    </r>
    <r>
      <rPr>
        <sz val="11"/>
        <rFont val="ＭＳ Ｐゴシック"/>
        <family val="3"/>
      </rPr>
      <t>2</t>
    </r>
  </si>
  <si>
    <r>
      <t>判否2_備考</t>
    </r>
    <r>
      <rPr>
        <sz val="11"/>
        <rFont val="ＭＳ Ｐゴシック"/>
        <family val="3"/>
      </rPr>
      <t>1</t>
    </r>
  </si>
  <si>
    <r>
      <t>判否2_備考</t>
    </r>
    <r>
      <rPr>
        <sz val="11"/>
        <rFont val="ＭＳ Ｐゴシック"/>
        <family val="3"/>
      </rPr>
      <t>2</t>
    </r>
  </si>
  <si>
    <t>　　　　　追加書類日付</t>
  </si>
  <si>
    <t>　　　　　追加理由１</t>
  </si>
  <si>
    <t>　　　　　追加理由２</t>
  </si>
  <si>
    <t>追加書類日付1</t>
  </si>
  <si>
    <t>追加理由1_1</t>
  </si>
  <si>
    <t>追加理由1_2</t>
  </si>
  <si>
    <t>追加書類日付2</t>
  </si>
  <si>
    <t>追加理由2_1</t>
  </si>
  <si>
    <t>追加理由2_2</t>
  </si>
  <si>
    <r>
      <t>U</t>
    </r>
    <r>
      <rPr>
        <sz val="11"/>
        <rFont val="ＭＳ Ｐゴシック"/>
        <family val="3"/>
      </rPr>
      <t>72</t>
    </r>
  </si>
  <si>
    <r>
      <t>U</t>
    </r>
    <r>
      <rPr>
        <sz val="11"/>
        <rFont val="ＭＳ Ｐゴシック"/>
        <family val="3"/>
      </rPr>
      <t>73</t>
    </r>
  </si>
  <si>
    <r>
      <t>U</t>
    </r>
    <r>
      <rPr>
        <sz val="11"/>
        <rFont val="ＭＳ Ｐゴシック"/>
        <family val="3"/>
      </rPr>
      <t>74</t>
    </r>
  </si>
  <si>
    <r>
      <t>U</t>
    </r>
    <r>
      <rPr>
        <sz val="11"/>
        <rFont val="ＭＳ Ｐゴシック"/>
        <family val="3"/>
      </rPr>
      <t>75</t>
    </r>
  </si>
  <si>
    <r>
      <t>U</t>
    </r>
    <r>
      <rPr>
        <sz val="11"/>
        <rFont val="ＭＳ Ｐゴシック"/>
        <family val="3"/>
      </rPr>
      <t>76</t>
    </r>
  </si>
  <si>
    <r>
      <t>U</t>
    </r>
    <r>
      <rPr>
        <sz val="11"/>
        <rFont val="ＭＳ Ｐゴシック"/>
        <family val="3"/>
      </rPr>
      <t>77</t>
    </r>
  </si>
  <si>
    <t>専門_書類日付</t>
  </si>
  <si>
    <r>
      <t>U</t>
    </r>
    <r>
      <rPr>
        <sz val="11"/>
        <rFont val="ＭＳ Ｐゴシック"/>
        <family val="3"/>
      </rPr>
      <t>78</t>
    </r>
  </si>
  <si>
    <t>専門書類日付</t>
  </si>
  <si>
    <t>結果理由2</t>
  </si>
  <si>
    <t>結果理由1</t>
  </si>
  <si>
    <r>
      <t>U</t>
    </r>
    <r>
      <rPr>
        <sz val="11"/>
        <rFont val="ＭＳ Ｐゴシック"/>
        <family val="3"/>
      </rPr>
      <t>79</t>
    </r>
  </si>
  <si>
    <r>
      <t>U</t>
    </r>
    <r>
      <rPr>
        <sz val="11"/>
        <rFont val="ＭＳ Ｐゴシック"/>
        <family val="3"/>
      </rPr>
      <t>80</t>
    </r>
  </si>
  <si>
    <t>判定社員2</t>
  </si>
  <si>
    <t>プログラム名称2</t>
  </si>
  <si>
    <t>計算ルート1</t>
  </si>
  <si>
    <t>計算ルート2</t>
  </si>
  <si>
    <t>主要用途2</t>
  </si>
  <si>
    <t>主要用途3</t>
  </si>
  <si>
    <t>W12</t>
  </si>
  <si>
    <r>
      <rPr>
        <sz val="11"/>
        <rFont val="ＭＳ Ｐゴシック"/>
        <family val="3"/>
      </rPr>
      <t>V11</t>
    </r>
  </si>
  <si>
    <r>
      <rPr>
        <sz val="11"/>
        <rFont val="ＭＳ Ｐゴシック"/>
        <family val="3"/>
      </rPr>
      <t>V15</t>
    </r>
  </si>
  <si>
    <r>
      <t>U</t>
    </r>
    <r>
      <rPr>
        <sz val="11"/>
        <rFont val="ＭＳ Ｐゴシック"/>
        <family val="3"/>
      </rPr>
      <t>81</t>
    </r>
  </si>
  <si>
    <r>
      <t>U</t>
    </r>
    <r>
      <rPr>
        <sz val="11"/>
        <rFont val="ＭＳ Ｐゴシック"/>
        <family val="3"/>
      </rPr>
      <t>82</t>
    </r>
  </si>
  <si>
    <t>V12</t>
  </si>
  <si>
    <t>相手担当者名</t>
  </si>
  <si>
    <t>確認申請交付日</t>
  </si>
  <si>
    <t>建築物番号</t>
  </si>
  <si>
    <t>地上階数</t>
  </si>
  <si>
    <t>地下階数</t>
  </si>
  <si>
    <t>塔屋階数</t>
  </si>
  <si>
    <t>延床面積</t>
  </si>
  <si>
    <t>判定対象物高さ</t>
  </si>
  <si>
    <t>設計者_名称</t>
  </si>
  <si>
    <t>設計者_住所1</t>
  </si>
  <si>
    <t>設計者_住所2</t>
  </si>
  <si>
    <t>設計者_代表者役職</t>
  </si>
  <si>
    <t>構造計算_名称</t>
  </si>
  <si>
    <t>構造計算_住所1</t>
  </si>
  <si>
    <t>構造計算_住所2</t>
  </si>
  <si>
    <t>構造計算_代表者役職</t>
  </si>
  <si>
    <t>請求先_名称</t>
  </si>
  <si>
    <t>請求先_住所1</t>
  </si>
  <si>
    <t>請求先_住所2</t>
  </si>
  <si>
    <t>請求先_代表者役職</t>
  </si>
  <si>
    <t>←明細。繰り返し部分</t>
  </si>
  <si>
    <r>
      <t>U</t>
    </r>
    <r>
      <rPr>
        <sz val="11"/>
        <rFont val="ＭＳ Ｐゴシック"/>
        <family val="3"/>
      </rPr>
      <t>83</t>
    </r>
  </si>
  <si>
    <r>
      <t>U</t>
    </r>
    <r>
      <rPr>
        <sz val="11"/>
        <rFont val="ＭＳ Ｐゴシック"/>
        <family val="3"/>
      </rPr>
      <t>84</t>
    </r>
  </si>
  <si>
    <r>
      <t>U</t>
    </r>
    <r>
      <rPr>
        <sz val="11"/>
        <rFont val="ＭＳ Ｐゴシック"/>
        <family val="3"/>
      </rPr>
      <t>85</t>
    </r>
  </si>
  <si>
    <r>
      <t>U</t>
    </r>
    <r>
      <rPr>
        <sz val="11"/>
        <rFont val="ＭＳ Ｐゴシック"/>
        <family val="3"/>
      </rPr>
      <t>86</t>
    </r>
  </si>
  <si>
    <r>
      <t>U</t>
    </r>
    <r>
      <rPr>
        <sz val="11"/>
        <rFont val="ＭＳ Ｐゴシック"/>
        <family val="3"/>
      </rPr>
      <t>87</t>
    </r>
  </si>
  <si>
    <r>
      <t>U</t>
    </r>
    <r>
      <rPr>
        <sz val="11"/>
        <rFont val="ＭＳ Ｐゴシック"/>
        <family val="3"/>
      </rPr>
      <t>88</t>
    </r>
  </si>
  <si>
    <r>
      <t>U</t>
    </r>
    <r>
      <rPr>
        <sz val="11"/>
        <rFont val="ＭＳ Ｐゴシック"/>
        <family val="3"/>
      </rPr>
      <t>89</t>
    </r>
  </si>
  <si>
    <r>
      <t>U</t>
    </r>
    <r>
      <rPr>
        <sz val="11"/>
        <rFont val="ＭＳ Ｐゴシック"/>
        <family val="3"/>
      </rPr>
      <t>90</t>
    </r>
  </si>
  <si>
    <r>
      <t>U</t>
    </r>
    <r>
      <rPr>
        <sz val="11"/>
        <rFont val="ＭＳ Ｐゴシック"/>
        <family val="3"/>
      </rPr>
      <t>91</t>
    </r>
  </si>
  <si>
    <r>
      <t>U</t>
    </r>
    <r>
      <rPr>
        <sz val="11"/>
        <rFont val="ＭＳ Ｐゴシック"/>
        <family val="3"/>
      </rPr>
      <t>92</t>
    </r>
  </si>
  <si>
    <r>
      <t>U</t>
    </r>
    <r>
      <rPr>
        <sz val="11"/>
        <rFont val="ＭＳ Ｐゴシック"/>
        <family val="3"/>
      </rPr>
      <t>93</t>
    </r>
  </si>
  <si>
    <r>
      <t>U</t>
    </r>
    <r>
      <rPr>
        <sz val="11"/>
        <rFont val="ＭＳ Ｐゴシック"/>
        <family val="3"/>
      </rPr>
      <t>94</t>
    </r>
  </si>
  <si>
    <r>
      <t>U</t>
    </r>
    <r>
      <rPr>
        <sz val="11"/>
        <rFont val="ＭＳ Ｐゴシック"/>
        <family val="3"/>
      </rPr>
      <t>95</t>
    </r>
  </si>
  <si>
    <r>
      <t>U</t>
    </r>
    <r>
      <rPr>
        <sz val="11"/>
        <rFont val="ＭＳ Ｐゴシック"/>
        <family val="3"/>
      </rPr>
      <t>96</t>
    </r>
  </si>
  <si>
    <r>
      <t>U</t>
    </r>
    <r>
      <rPr>
        <sz val="11"/>
        <rFont val="ＭＳ Ｐゴシック"/>
        <family val="3"/>
      </rPr>
      <t>97</t>
    </r>
  </si>
  <si>
    <r>
      <t>U</t>
    </r>
    <r>
      <rPr>
        <sz val="11"/>
        <rFont val="ＭＳ Ｐゴシック"/>
        <family val="3"/>
      </rPr>
      <t>98</t>
    </r>
  </si>
  <si>
    <r>
      <t>U</t>
    </r>
    <r>
      <rPr>
        <sz val="11"/>
        <rFont val="ＭＳ Ｐゴシック"/>
        <family val="3"/>
      </rPr>
      <t>99</t>
    </r>
  </si>
  <si>
    <r>
      <t>U</t>
    </r>
    <r>
      <rPr>
        <sz val="11"/>
        <rFont val="ＭＳ Ｐゴシック"/>
        <family val="3"/>
      </rPr>
      <t>100</t>
    </r>
  </si>
  <si>
    <r>
      <t>U</t>
    </r>
    <r>
      <rPr>
        <sz val="11"/>
        <rFont val="ＭＳ Ｐゴシック"/>
        <family val="3"/>
      </rPr>
      <t>101</t>
    </r>
  </si>
  <si>
    <r>
      <t>U</t>
    </r>
    <r>
      <rPr>
        <sz val="11"/>
        <rFont val="ＭＳ Ｐゴシック"/>
        <family val="3"/>
      </rPr>
      <t>102</t>
    </r>
  </si>
  <si>
    <t>設計者_代表者氏名</t>
  </si>
  <si>
    <t>構造計算_代表者氏名</t>
  </si>
  <si>
    <t>請求先_代表者氏名</t>
  </si>
  <si>
    <r>
      <t>U</t>
    </r>
    <r>
      <rPr>
        <sz val="11"/>
        <rFont val="ＭＳ Ｐゴシック"/>
        <family val="3"/>
      </rPr>
      <t>103</t>
    </r>
  </si>
  <si>
    <r>
      <t>U</t>
    </r>
    <r>
      <rPr>
        <sz val="11"/>
        <rFont val="ＭＳ Ｐゴシック"/>
        <family val="3"/>
      </rPr>
      <t>104</t>
    </r>
  </si>
  <si>
    <r>
      <t>U</t>
    </r>
    <r>
      <rPr>
        <sz val="11"/>
        <rFont val="ＭＳ Ｐゴシック"/>
        <family val="3"/>
      </rPr>
      <t>105</t>
    </r>
  </si>
  <si>
    <r>
      <t>U</t>
    </r>
    <r>
      <rPr>
        <sz val="11"/>
        <rFont val="ＭＳ Ｐゴシック"/>
        <family val="3"/>
      </rPr>
      <t>4</t>
    </r>
  </si>
  <si>
    <r>
      <t>U</t>
    </r>
    <r>
      <rPr>
        <sz val="11"/>
        <rFont val="ＭＳ Ｐゴシック"/>
        <family val="3"/>
      </rPr>
      <t>7</t>
    </r>
  </si>
  <si>
    <t>U8</t>
  </si>
  <si>
    <r>
      <t>V</t>
    </r>
    <r>
      <rPr>
        <sz val="11"/>
        <rFont val="ＭＳ Ｐゴシック"/>
        <family val="3"/>
      </rPr>
      <t>7</t>
    </r>
  </si>
  <si>
    <r>
      <t>V</t>
    </r>
    <r>
      <rPr>
        <sz val="11"/>
        <rFont val="ＭＳ Ｐゴシック"/>
        <family val="3"/>
      </rPr>
      <t>8</t>
    </r>
  </si>
  <si>
    <r>
      <t>J</t>
    </r>
    <r>
      <rPr>
        <sz val="11"/>
        <rFont val="ＭＳ Ｐゴシック"/>
        <family val="3"/>
      </rPr>
      <t>38</t>
    </r>
  </si>
  <si>
    <t>株式会社ジェイ・イー・サポート</t>
  </si>
  <si>
    <t>様</t>
  </si>
  <si>
    <t>印</t>
  </si>
  <si>
    <t>通知日</t>
  </si>
  <si>
    <t>建築場所</t>
  </si>
  <si>
    <t>別記JE-第２号様式（その１）（第12条関係）</t>
  </si>
  <si>
    <t>追加説明書（構造計算適合性判定申請）</t>
  </si>
  <si>
    <t>設計者（代理者）</t>
  </si>
  <si>
    <t>下記のとおり提出します。</t>
  </si>
  <si>
    <t>適合性判定申請年月日</t>
  </si>
  <si>
    <t>適合性判定受付番号</t>
  </si>
  <si>
    <t>申請者</t>
  </si>
  <si>
    <t>追加説明書を作成した者の氏名等</t>
  </si>
  <si>
    <t>指摘事項及び回答</t>
  </si>
  <si>
    <t>別紙「適合するかどうか決定することができない理由(回答)」の通り</t>
  </si>
  <si>
    <t>以下ジェイ・イー記入欄</t>
  </si>
  <si>
    <t>受　付　欄</t>
  </si>
  <si>
    <t>受領印</t>
  </si>
  <si>
    <t>備　考</t>
  </si>
  <si>
    <t>注)　申請者等氏名欄は、建築主・代理者・設計者のいずれかを記名押印して下さい。</t>
  </si>
  <si>
    <t>代表取締役　佐　東　政　明</t>
  </si>
  <si>
    <t>令和　　　年　　　月　　　日</t>
  </si>
  <si>
    <t>令和　　年　　月　　日</t>
  </si>
  <si>
    <t>平成19年国土交通省告示第835号第2第4項第五号による申請書等の補正又は追加説明書を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</si>
</sst>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\(0\)"/>
    <numFmt numFmtId="178" formatCode="0.0_);[Red]\(0.0\)"/>
    <numFmt numFmtId="179" formatCode="#,##0_ "/>
    <numFmt numFmtId="180" formatCode="#,##0.00_ "/>
    <numFmt numFmtId="181" formatCode="#,##0.0_ "/>
    <numFmt numFmtId="182" formatCode="#,##0_);[Red]\(#,##0\)"/>
    <numFmt numFmtId="183" formatCode="#,##0.000_ "/>
    <numFmt numFmtId="184" formatCode="#,##0;[Red]#,##0"/>
    <numFmt numFmtId="185" formatCode="yyyy&quot;年&quot;m&quot;月&quot;d&quot;日&quot;;@"/>
    <numFmt numFmtId="186" formatCode="0.000_ "/>
    <numFmt numFmtId="187" formatCode="#,##0.0"/>
    <numFmt numFmtId="188" formatCode="0.000_);[Red]\(0.000\)"/>
    <numFmt numFmtId="189" formatCode="0.00_);[Red]\(0.00\)"/>
    <numFmt numFmtId="190" formatCode="#,###,###,###"/>
    <numFmt numFmtId="191" formatCode="#,###,###"/>
    <numFmt numFmtId="192" formatCode="0.0%"/>
    <numFmt numFmtId="193" formatCode="#,##0;&quot;△ &quot;#,##0"/>
    <numFmt numFmtId="194" formatCode="&quot;¥&quot;#,##0;[Red]&quot;¥&quot;#,##0"/>
    <numFmt numFmtId="195" formatCode="0_ "/>
    <numFmt numFmtId="196" formatCode="0_);[Red]\(0\)"/>
    <numFmt numFmtId="197" formatCode="mmm\-yyyy"/>
    <numFmt numFmtId="198" formatCode="m&quot;月&quot;d&quot;日&quot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11]ggge&quot; 年&quot;m&quot; 月&quot;d&quot; 日&quot;;@"/>
    <numFmt numFmtId="204" formatCode="[$-411]ggge&quot;年&quot;\ m&quot;月&quot;\ d&quot;日&quot;;@"/>
    <numFmt numFmtId="205" formatCode="[$-411]ggg&quot; &quot;e&quot;年&quot;\ m&quot;月&quot;\ d&quot;日&quot;;@"/>
    <numFmt numFmtId="206" formatCode="[$-411]ggg&quot;  &quot;e&quot;年&quot;\ \ m&quot;月&quot;\ \ d&quot;日&quot;;@"/>
    <numFmt numFmtId="207" formatCode="yyyy/m/d;@"/>
    <numFmt numFmtId="208" formatCode="&quot;¥&quot;#,##0_);[Red]\(&quot;¥&quot;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6"/>
      <name val="ＭＳ Ｐ明朝"/>
      <family val="1"/>
    </font>
    <font>
      <u val="single"/>
      <sz val="9.9"/>
      <color indexed="12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70" applyFill="1" applyBorder="1">
      <alignment/>
      <protection/>
    </xf>
    <xf numFmtId="0" fontId="0" fillId="0" borderId="0" xfId="70" applyFont="1" applyFill="1" applyBorder="1">
      <alignment/>
      <protection/>
    </xf>
    <xf numFmtId="0" fontId="0" fillId="0" borderId="0" xfId="70">
      <alignment/>
      <protection/>
    </xf>
    <xf numFmtId="0" fontId="0" fillId="0" borderId="0" xfId="70" applyFont="1" applyFill="1">
      <alignment/>
      <protection/>
    </xf>
    <xf numFmtId="0" fontId="0" fillId="0" borderId="0" xfId="70" applyFont="1">
      <alignment/>
      <protection/>
    </xf>
    <xf numFmtId="0" fontId="0" fillId="0" borderId="0" xfId="0" applyFont="1" applyFill="1" applyAlignment="1">
      <alignment/>
    </xf>
    <xf numFmtId="0" fontId="0" fillId="0" borderId="0" xfId="71" applyFont="1" applyFill="1" applyBorder="1">
      <alignment/>
      <protection/>
    </xf>
    <xf numFmtId="0" fontId="0" fillId="0" borderId="0" xfId="71" applyFill="1" applyBorder="1">
      <alignment/>
      <protection/>
    </xf>
    <xf numFmtId="0" fontId="0" fillId="0" borderId="0" xfId="65">
      <alignment/>
      <protection/>
    </xf>
    <xf numFmtId="0" fontId="0" fillId="0" borderId="0" xfId="65" applyFont="1" applyFill="1">
      <alignment/>
      <protection/>
    </xf>
    <xf numFmtId="0" fontId="0" fillId="0" borderId="0" xfId="71">
      <alignment/>
      <protection/>
    </xf>
    <xf numFmtId="0" fontId="0" fillId="0" borderId="0" xfId="71" applyFont="1" applyFill="1">
      <alignment/>
      <protection/>
    </xf>
    <xf numFmtId="0" fontId="0" fillId="0" borderId="0" xfId="71" applyFont="1">
      <alignment/>
      <protection/>
    </xf>
    <xf numFmtId="0" fontId="0" fillId="24" borderId="0" xfId="71" applyFill="1">
      <alignment/>
      <protection/>
    </xf>
    <xf numFmtId="0" fontId="0" fillId="0" borderId="0" xfId="71" applyFont="1" applyFill="1" applyBorder="1">
      <alignment/>
      <protection/>
    </xf>
    <xf numFmtId="0" fontId="0" fillId="4" borderId="0" xfId="71" applyFont="1" applyFill="1">
      <alignment/>
      <protection/>
    </xf>
    <xf numFmtId="0" fontId="0" fillId="4" borderId="0" xfId="71" applyFill="1">
      <alignment/>
      <protection/>
    </xf>
    <xf numFmtId="0" fontId="0" fillId="4" borderId="0" xfId="71" applyFill="1" applyBorder="1">
      <alignment/>
      <protection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4" borderId="0" xfId="70" applyFill="1">
      <alignment/>
      <protection/>
    </xf>
    <xf numFmtId="0" fontId="0" fillId="0" borderId="0" xfId="70" applyFill="1">
      <alignment/>
      <protection/>
    </xf>
    <xf numFmtId="0" fontId="0" fillId="0" borderId="0" xfId="70" applyFont="1" applyFill="1" applyBorder="1">
      <alignment/>
      <protection/>
    </xf>
    <xf numFmtId="0" fontId="0" fillId="0" borderId="0" xfId="70" applyFont="1">
      <alignment/>
      <protection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69" applyFont="1" applyBorder="1">
      <alignment vertical="center"/>
      <protection/>
    </xf>
    <xf numFmtId="0" fontId="2" fillId="0" borderId="0" xfId="69" applyFont="1">
      <alignment vertical="center"/>
      <protection/>
    </xf>
    <xf numFmtId="0" fontId="25" fillId="0" borderId="0" xfId="69" applyFont="1" applyBorder="1" applyAlignment="1">
      <alignment horizontal="center" vertical="center"/>
      <protection/>
    </xf>
    <xf numFmtId="0" fontId="2" fillId="0" borderId="0" xfId="69" applyFont="1" applyBorder="1" applyAlignment="1">
      <alignment horizontal="center" vertical="center"/>
      <protection/>
    </xf>
    <xf numFmtId="0" fontId="2" fillId="0" borderId="0" xfId="69" applyFont="1" applyFill="1" applyBorder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 shrinkToFit="1"/>
      <protection locked="0"/>
    </xf>
    <xf numFmtId="49" fontId="2" fillId="0" borderId="0" xfId="69" applyNumberFormat="1" applyFont="1" applyBorder="1" applyAlignment="1">
      <alignment horizontal="center" vertical="center"/>
      <protection/>
    </xf>
    <xf numFmtId="0" fontId="2" fillId="0" borderId="0" xfId="69" applyNumberFormat="1" applyFont="1" applyBorder="1" applyAlignment="1">
      <alignment horizontal="center" vertical="center"/>
      <protection/>
    </xf>
    <xf numFmtId="0" fontId="2" fillId="0" borderId="0" xfId="69" applyFont="1" applyBorder="1" applyAlignment="1">
      <alignment vertical="center"/>
      <protection/>
    </xf>
    <xf numFmtId="0" fontId="2" fillId="0" borderId="0" xfId="69" applyFont="1" applyFill="1" applyBorder="1" applyAlignment="1">
      <alignment horizontal="center" vertical="center"/>
      <protection/>
    </xf>
    <xf numFmtId="0" fontId="2" fillId="0" borderId="0" xfId="69" applyFont="1" applyFill="1" applyBorder="1" applyAlignment="1">
      <alignment vertical="center"/>
      <protection/>
    </xf>
    <xf numFmtId="49" fontId="2" fillId="0" borderId="0" xfId="69" applyNumberFormat="1" applyFont="1" applyFill="1" applyBorder="1" applyAlignment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left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25" borderId="0" xfId="69" applyFont="1" applyFill="1" applyBorder="1">
      <alignment vertical="center"/>
      <protection/>
    </xf>
    <xf numFmtId="0" fontId="2" fillId="25" borderId="0" xfId="69" applyFont="1" applyFill="1">
      <alignment vertical="center"/>
      <protection/>
    </xf>
    <xf numFmtId="0" fontId="0" fillId="0" borderId="0" xfId="0" applyAlignment="1">
      <alignment/>
    </xf>
    <xf numFmtId="176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0" xfId="69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" fillId="25" borderId="13" xfId="69" applyNumberFormat="1" applyFont="1" applyFill="1" applyBorder="1" applyAlignment="1">
      <alignment horizontal="center" vertical="center"/>
      <protection/>
    </xf>
    <xf numFmtId="176" fontId="0" fillId="25" borderId="14" xfId="0" applyNumberForma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2" fillId="0" borderId="15" xfId="69" applyFont="1" applyBorder="1" applyAlignment="1">
      <alignment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25" borderId="17" xfId="0" applyFill="1" applyBorder="1" applyAlignment="1">
      <alignment vertical="center"/>
    </xf>
    <xf numFmtId="0" fontId="0" fillId="25" borderId="18" xfId="0" applyFill="1" applyBorder="1" applyAlignment="1">
      <alignment vertical="center"/>
    </xf>
    <xf numFmtId="0" fontId="0" fillId="25" borderId="19" xfId="0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0" fontId="0" fillId="25" borderId="21" xfId="0" applyFill="1" applyBorder="1" applyAlignment="1">
      <alignment vertical="center"/>
    </xf>
    <xf numFmtId="0" fontId="0" fillId="25" borderId="22" xfId="0" applyFill="1" applyBorder="1" applyAlignment="1">
      <alignment vertical="center"/>
    </xf>
    <xf numFmtId="0" fontId="0" fillId="25" borderId="23" xfId="0" applyFill="1" applyBorder="1" applyAlignment="1">
      <alignment vertical="center"/>
    </xf>
    <xf numFmtId="0" fontId="0" fillId="25" borderId="24" xfId="0" applyFill="1" applyBorder="1" applyAlignment="1">
      <alignment vertical="center"/>
    </xf>
    <xf numFmtId="0" fontId="0" fillId="25" borderId="25" xfId="0" applyFill="1" applyBorder="1" applyAlignment="1">
      <alignment vertical="center"/>
    </xf>
    <xf numFmtId="0" fontId="2" fillId="25" borderId="12" xfId="69" applyFont="1" applyFill="1" applyBorder="1" applyAlignment="1">
      <alignment vertical="center" wrapText="1"/>
      <protection/>
    </xf>
    <xf numFmtId="0" fontId="0" fillId="25" borderId="15" xfId="0" applyFill="1" applyBorder="1" applyAlignment="1">
      <alignment vertical="center" wrapText="1"/>
    </xf>
    <xf numFmtId="0" fontId="0" fillId="25" borderId="26" xfId="0" applyFill="1" applyBorder="1" applyAlignment="1">
      <alignment vertical="center" wrapText="1"/>
    </xf>
    <xf numFmtId="0" fontId="0" fillId="25" borderId="27" xfId="0" applyFill="1" applyBorder="1" applyAlignment="1">
      <alignment vertical="center" wrapText="1"/>
    </xf>
    <xf numFmtId="0" fontId="0" fillId="25" borderId="28" xfId="0" applyFill="1" applyBorder="1" applyAlignment="1">
      <alignment vertical="center" wrapText="1"/>
    </xf>
    <xf numFmtId="0" fontId="0" fillId="25" borderId="29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14" xfId="69" applyFont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5" borderId="39" xfId="0" applyFill="1" applyBorder="1" applyAlignment="1">
      <alignment vertical="center"/>
    </xf>
    <xf numFmtId="0" fontId="0" fillId="25" borderId="40" xfId="0" applyFill="1" applyBorder="1" applyAlignment="1">
      <alignment vertical="center"/>
    </xf>
    <xf numFmtId="0" fontId="0" fillId="25" borderId="41" xfId="0" applyFill="1" applyBorder="1" applyAlignment="1">
      <alignment vertical="center"/>
    </xf>
    <xf numFmtId="0" fontId="0" fillId="25" borderId="42" xfId="0" applyFill="1" applyBorder="1" applyAlignment="1">
      <alignment vertical="center"/>
    </xf>
    <xf numFmtId="0" fontId="0" fillId="25" borderId="36" xfId="0" applyFill="1" applyBorder="1" applyAlignment="1">
      <alignment vertical="center"/>
    </xf>
    <xf numFmtId="0" fontId="0" fillId="25" borderId="43" xfId="0" applyFill="1" applyBorder="1" applyAlignment="1">
      <alignment vertical="center"/>
    </xf>
    <xf numFmtId="0" fontId="2" fillId="0" borderId="44" xfId="69" applyFont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45" xfId="69" applyFont="1" applyBorder="1" applyAlignment="1">
      <alignment horizontal="center" vertical="center"/>
      <protection/>
    </xf>
    <xf numFmtId="0" fontId="0" fillId="0" borderId="4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6" fontId="2" fillId="0" borderId="15" xfId="69" applyNumberFormat="1" applyFont="1" applyFill="1" applyBorder="1" applyAlignment="1">
      <alignment horizontal="center" vertical="center"/>
      <protection/>
    </xf>
    <xf numFmtId="176" fontId="0" fillId="0" borderId="15" xfId="0" applyNumberFormat="1" applyBorder="1" applyAlignment="1">
      <alignment horizontal="center" vertical="center"/>
    </xf>
    <xf numFmtId="0" fontId="2" fillId="0" borderId="50" xfId="69" applyFont="1" applyBorder="1" applyAlignment="1">
      <alignment vertical="center"/>
      <protection/>
    </xf>
    <xf numFmtId="0" fontId="0" fillId="0" borderId="51" xfId="0" applyBorder="1" applyAlignment="1">
      <alignment vertical="center"/>
    </xf>
    <xf numFmtId="0" fontId="2" fillId="0" borderId="15" xfId="69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2" fillId="0" borderId="30" xfId="69" applyFont="1" applyFill="1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3" xfId="69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51" xfId="69" applyFont="1" applyBorder="1" applyAlignment="1">
      <alignment vertical="center"/>
      <protection/>
    </xf>
    <xf numFmtId="0" fontId="0" fillId="0" borderId="5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3" xfId="0" applyBorder="1" applyAlignment="1">
      <alignment vertical="center"/>
    </xf>
    <xf numFmtId="176" fontId="2" fillId="25" borderId="12" xfId="69" applyNumberFormat="1" applyFont="1" applyFill="1" applyBorder="1" applyAlignment="1">
      <alignment horizontal="center" vertical="center"/>
      <protection/>
    </xf>
    <xf numFmtId="176" fontId="0" fillId="25" borderId="15" xfId="0" applyNumberFormat="1" applyFill="1" applyBorder="1" applyAlignment="1">
      <alignment horizontal="center" vertical="center"/>
    </xf>
    <xf numFmtId="176" fontId="0" fillId="25" borderId="12" xfId="0" applyNumberFormat="1" applyFill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_PRM" xfId="65"/>
    <cellStyle name="標準 3" xfId="66"/>
    <cellStyle name="標準 4" xfId="67"/>
    <cellStyle name="標準 5" xfId="68"/>
    <cellStyle name="標準_Book1" xfId="69"/>
    <cellStyle name="標準_SOM5011" xfId="70"/>
    <cellStyle name="標準_SOM5011_PRM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263;&#26399;RE_&#24115;&#31807;&#12539;JE&#29992;&#26360;&#24335;_201503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ロー"/>
      <sheetName val="帳簿"/>
      <sheetName val="処理票"/>
      <sheetName val="送り状"/>
      <sheetName val="請求書"/>
      <sheetName val="2.引受書"/>
      <sheetName val="約款"/>
      <sheetName val="(仮)適合書"/>
      <sheetName val="適合書"/>
      <sheetName val="(仮)適合書_変更"/>
      <sheetName val="適合書_変更"/>
      <sheetName val="不適合通知"/>
      <sheetName val="委任状"/>
      <sheetName val="受領書"/>
      <sheetName val="見積書"/>
      <sheetName val="ファイル表書"/>
      <sheetName val="履歴表"/>
      <sheetName val="0"/>
      <sheetName val="様式一覧"/>
      <sheetName val="1.申請書"/>
      <sheetName val="5.取り下げ"/>
      <sheetName val="3.適合証"/>
    </sheetNames>
  </externalBook>
</externalLink>
</file>

<file path=xl/theme/theme1.xml><?xml version="1.0" encoding="utf-8"?>
<a:theme xmlns:a="http://schemas.openxmlformats.org/drawingml/2006/main" name="Office Theme">
  <a:themeElements>
    <a:clrScheme name="ウェーブ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1" width="33.75390625" style="3" customWidth="1"/>
    <col min="2" max="4" width="6.75390625" style="3" customWidth="1"/>
    <col min="5" max="5" width="22.00390625" style="3" bestFit="1" customWidth="1"/>
    <col min="6" max="6" width="5.25390625" style="3" bestFit="1" customWidth="1"/>
    <col min="7" max="7" width="14.25390625" style="3" bestFit="1" customWidth="1"/>
    <col min="8" max="8" width="4.50390625" style="3" bestFit="1" customWidth="1"/>
    <col min="9" max="9" width="7.125" style="3" bestFit="1" customWidth="1"/>
    <col min="10" max="16384" width="9.00390625" style="3" customWidth="1"/>
  </cols>
  <sheetData>
    <row r="1" spans="1:9" ht="13.5">
      <c r="A1" s="1" t="s">
        <v>55</v>
      </c>
      <c r="B1" s="2">
        <v>121</v>
      </c>
      <c r="C1" s="1">
        <v>117</v>
      </c>
      <c r="D1" s="1"/>
      <c r="E1" s="1"/>
      <c r="H1" s="45" t="s">
        <v>190</v>
      </c>
      <c r="I1" s="45"/>
    </row>
    <row r="2" spans="1:10" ht="13.5">
      <c r="A2" s="2" t="s">
        <v>1</v>
      </c>
      <c r="B2" s="2" t="s">
        <v>189</v>
      </c>
      <c r="C2" s="1">
        <v>10</v>
      </c>
      <c r="D2" s="1">
        <v>2</v>
      </c>
      <c r="E2" s="2" t="s">
        <v>184</v>
      </c>
      <c r="H2">
        <f ca="1">ROW(INDIRECT(B2))</f>
        <v>10</v>
      </c>
      <c r="I2" s="6">
        <f ca="1">COLUMN(INDIRECT(B2))</f>
        <v>2</v>
      </c>
      <c r="J2" s="3">
        <v>1</v>
      </c>
    </row>
    <row r="3" spans="1:12" ht="13.5">
      <c r="A3" s="2" t="s">
        <v>2</v>
      </c>
      <c r="B3" s="2" t="s">
        <v>63</v>
      </c>
      <c r="C3" s="1">
        <v>1</v>
      </c>
      <c r="D3" s="1">
        <v>21</v>
      </c>
      <c r="E3" s="2" t="s">
        <v>61</v>
      </c>
      <c r="H3">
        <f aca="true" ca="1" t="shared" si="0" ref="H3:H53">ROW(INDIRECT(B3))</f>
        <v>1</v>
      </c>
      <c r="I3" s="6">
        <f aca="true" ca="1" t="shared" si="1" ref="I3:I53">COLUMN(INDIRECT(B3))</f>
        <v>21</v>
      </c>
      <c r="J3" s="3">
        <v>2</v>
      </c>
      <c r="K3" s="4"/>
      <c r="L3" s="4"/>
    </row>
    <row r="4" spans="1:12" ht="13.5">
      <c r="A4" s="2" t="s">
        <v>3</v>
      </c>
      <c r="B4" s="2" t="s">
        <v>64</v>
      </c>
      <c r="C4" s="1">
        <v>2</v>
      </c>
      <c r="D4" s="1">
        <v>21</v>
      </c>
      <c r="E4" s="2" t="s">
        <v>62</v>
      </c>
      <c r="H4">
        <f ca="1" t="shared" si="0"/>
        <v>2</v>
      </c>
      <c r="I4" s="6">
        <f ca="1" t="shared" si="1"/>
        <v>21</v>
      </c>
      <c r="J4" s="3">
        <v>3</v>
      </c>
      <c r="K4" s="4"/>
      <c r="L4" s="4"/>
    </row>
    <row r="5" spans="1:12" s="1" customFormat="1" ht="13.5">
      <c r="A5" s="2" t="s">
        <v>4</v>
      </c>
      <c r="B5" s="2" t="s">
        <v>56</v>
      </c>
      <c r="C5" s="1">
        <v>3</v>
      </c>
      <c r="D5" s="1">
        <v>20</v>
      </c>
      <c r="E5" s="2" t="s">
        <v>57</v>
      </c>
      <c r="H5">
        <f ca="1" t="shared" si="0"/>
        <v>3</v>
      </c>
      <c r="I5" s="6">
        <f ca="1" t="shared" si="1"/>
        <v>20</v>
      </c>
      <c r="J5" s="3">
        <v>4</v>
      </c>
      <c r="K5" s="4"/>
      <c r="L5" s="4"/>
    </row>
    <row r="6" spans="1:12" s="1" customFormat="1" ht="13.5">
      <c r="A6" s="2" t="s">
        <v>5</v>
      </c>
      <c r="B6" s="2" t="s">
        <v>183</v>
      </c>
      <c r="C6" s="1">
        <v>17</v>
      </c>
      <c r="D6" s="1">
        <v>2</v>
      </c>
      <c r="E6" s="2" t="s">
        <v>5</v>
      </c>
      <c r="H6">
        <f ca="1" t="shared" si="0"/>
        <v>17</v>
      </c>
      <c r="I6" s="6">
        <f ca="1" t="shared" si="1"/>
        <v>2</v>
      </c>
      <c r="J6" s="3">
        <v>5</v>
      </c>
      <c r="K6" s="4"/>
      <c r="L6" s="4"/>
    </row>
    <row r="7" spans="1:12" s="1" customFormat="1" ht="13.5">
      <c r="A7" s="2" t="s">
        <v>52</v>
      </c>
      <c r="B7" s="2" t="s">
        <v>65</v>
      </c>
      <c r="C7" s="1">
        <v>3</v>
      </c>
      <c r="D7" s="1">
        <v>21</v>
      </c>
      <c r="E7" s="2" t="s">
        <v>52</v>
      </c>
      <c r="H7">
        <f ca="1" t="shared" si="0"/>
        <v>3</v>
      </c>
      <c r="I7" s="6">
        <f ca="1" t="shared" si="1"/>
        <v>21</v>
      </c>
      <c r="J7" s="3">
        <v>6</v>
      </c>
      <c r="K7" s="4"/>
      <c r="L7" s="4"/>
    </row>
    <row r="8" spans="1:12" s="1" customFormat="1" ht="13.5">
      <c r="A8" s="2" t="s">
        <v>58</v>
      </c>
      <c r="B8" s="23" t="s">
        <v>283</v>
      </c>
      <c r="C8" s="1">
        <v>7</v>
      </c>
      <c r="D8" s="1">
        <v>21</v>
      </c>
      <c r="E8" s="2" t="s">
        <v>58</v>
      </c>
      <c r="H8">
        <f ca="1" t="shared" si="0"/>
        <v>7</v>
      </c>
      <c r="I8" s="6">
        <f ca="1" t="shared" si="1"/>
        <v>21</v>
      </c>
      <c r="J8" s="3">
        <v>7</v>
      </c>
      <c r="K8" s="4"/>
      <c r="L8" s="4"/>
    </row>
    <row r="9" spans="1:12" s="1" customFormat="1" ht="13.5">
      <c r="A9" s="2" t="s">
        <v>59</v>
      </c>
      <c r="B9" s="2" t="s">
        <v>284</v>
      </c>
      <c r="C9" s="1">
        <v>8</v>
      </c>
      <c r="D9" s="1">
        <v>21</v>
      </c>
      <c r="E9" s="2" t="s">
        <v>59</v>
      </c>
      <c r="H9">
        <f ca="1" t="shared" si="0"/>
        <v>8</v>
      </c>
      <c r="I9" s="6">
        <f ca="1" t="shared" si="1"/>
        <v>21</v>
      </c>
      <c r="J9" s="3">
        <v>8</v>
      </c>
      <c r="K9" s="4"/>
      <c r="L9" s="4"/>
    </row>
    <row r="10" spans="1:12" s="1" customFormat="1" ht="13.5">
      <c r="A10" s="2" t="s">
        <v>6</v>
      </c>
      <c r="B10" s="23" t="s">
        <v>282</v>
      </c>
      <c r="C10" s="1">
        <v>4</v>
      </c>
      <c r="D10" s="1">
        <v>21</v>
      </c>
      <c r="E10" s="2" t="s">
        <v>6</v>
      </c>
      <c r="H10">
        <f ca="1" t="shared" si="0"/>
        <v>4</v>
      </c>
      <c r="I10" s="6">
        <f ca="1" t="shared" si="1"/>
        <v>21</v>
      </c>
      <c r="J10" s="3">
        <v>9</v>
      </c>
      <c r="K10" s="4"/>
      <c r="L10" s="4"/>
    </row>
    <row r="11" spans="1:12" s="1" customFormat="1" ht="13.5">
      <c r="A11" s="2" t="s">
        <v>7</v>
      </c>
      <c r="B11" s="23" t="s">
        <v>287</v>
      </c>
      <c r="C11" s="1">
        <v>38</v>
      </c>
      <c r="D11" s="1">
        <v>10</v>
      </c>
      <c r="E11" s="2" t="s">
        <v>7</v>
      </c>
      <c r="H11">
        <f ca="1" t="shared" si="0"/>
        <v>38</v>
      </c>
      <c r="I11" s="6">
        <f ca="1" t="shared" si="1"/>
        <v>10</v>
      </c>
      <c r="J11" s="3">
        <v>10</v>
      </c>
      <c r="K11" s="4"/>
      <c r="L11" s="4"/>
    </row>
    <row r="12" spans="1:12" s="1" customFormat="1" ht="13.5">
      <c r="A12" s="2" t="s">
        <v>8</v>
      </c>
      <c r="B12" s="2" t="s">
        <v>82</v>
      </c>
      <c r="C12" s="1">
        <v>45</v>
      </c>
      <c r="D12" s="1">
        <v>9</v>
      </c>
      <c r="E12" s="2" t="s">
        <v>8</v>
      </c>
      <c r="H12">
        <f ca="1" t="shared" si="0"/>
        <v>45</v>
      </c>
      <c r="I12" s="6">
        <f ca="1" t="shared" si="1"/>
        <v>6</v>
      </c>
      <c r="J12" s="3">
        <v>11</v>
      </c>
      <c r="K12" s="4"/>
      <c r="L12" s="4"/>
    </row>
    <row r="13" spans="1:12" s="1" customFormat="1" ht="13.5">
      <c r="A13" s="2" t="s">
        <v>9</v>
      </c>
      <c r="B13" s="2" t="s">
        <v>83</v>
      </c>
      <c r="C13" s="1">
        <v>46</v>
      </c>
      <c r="D13" s="1">
        <v>9</v>
      </c>
      <c r="E13" s="2" t="s">
        <v>182</v>
      </c>
      <c r="H13">
        <f ca="1" t="shared" si="0"/>
        <v>46</v>
      </c>
      <c r="I13" s="6">
        <f ca="1" t="shared" si="1"/>
        <v>6</v>
      </c>
      <c r="J13" s="3">
        <v>12</v>
      </c>
      <c r="K13" s="4"/>
      <c r="L13" s="4"/>
    </row>
    <row r="14" spans="1:12" s="1" customFormat="1" ht="13.5">
      <c r="A14" s="2" t="s">
        <v>10</v>
      </c>
      <c r="B14" s="2" t="s">
        <v>84</v>
      </c>
      <c r="C14" s="1">
        <v>5</v>
      </c>
      <c r="D14" s="1">
        <v>21</v>
      </c>
      <c r="E14" s="2" t="s">
        <v>10</v>
      </c>
      <c r="H14">
        <f ca="1" t="shared" si="0"/>
        <v>5</v>
      </c>
      <c r="I14" s="6">
        <f ca="1" t="shared" si="1"/>
        <v>21</v>
      </c>
      <c r="J14" s="3">
        <v>13</v>
      </c>
      <c r="K14" s="4"/>
      <c r="L14" s="4"/>
    </row>
    <row r="15" spans="1:12" s="1" customFormat="1" ht="13.5">
      <c r="A15" s="2" t="s">
        <v>53</v>
      </c>
      <c r="B15" s="2" t="s">
        <v>85</v>
      </c>
      <c r="C15" s="1">
        <v>6</v>
      </c>
      <c r="D15" s="1">
        <v>21</v>
      </c>
      <c r="E15" s="2" t="s">
        <v>53</v>
      </c>
      <c r="H15">
        <f ca="1" t="shared" si="0"/>
        <v>6</v>
      </c>
      <c r="I15" s="6">
        <f ca="1" t="shared" si="1"/>
        <v>21</v>
      </c>
      <c r="J15" s="3">
        <v>14</v>
      </c>
      <c r="K15" s="4"/>
      <c r="L15" s="4"/>
    </row>
    <row r="16" spans="1:12" s="1" customFormat="1" ht="13.5">
      <c r="A16" s="2" t="s">
        <v>11</v>
      </c>
      <c r="B16" s="2" t="s">
        <v>86</v>
      </c>
      <c r="C16" s="1">
        <v>10</v>
      </c>
      <c r="D16" s="1">
        <v>21</v>
      </c>
      <c r="E16" s="2" t="s">
        <v>11</v>
      </c>
      <c r="H16">
        <f ca="1" t="shared" si="0"/>
        <v>10</v>
      </c>
      <c r="I16" s="6">
        <f ca="1" t="shared" si="1"/>
        <v>21</v>
      </c>
      <c r="J16" s="3">
        <v>15</v>
      </c>
      <c r="K16" s="4"/>
      <c r="L16" s="4"/>
    </row>
    <row r="17" spans="1:12" s="1" customFormat="1" ht="13.5">
      <c r="A17" s="2" t="s">
        <v>12</v>
      </c>
      <c r="B17" s="2" t="s">
        <v>87</v>
      </c>
      <c r="C17" s="1">
        <v>11</v>
      </c>
      <c r="D17" s="1">
        <v>21</v>
      </c>
      <c r="E17" s="2" t="s">
        <v>12</v>
      </c>
      <c r="H17">
        <f ca="1" t="shared" si="0"/>
        <v>11</v>
      </c>
      <c r="I17" s="6">
        <f ca="1" t="shared" si="1"/>
        <v>21</v>
      </c>
      <c r="J17" s="3">
        <v>16</v>
      </c>
      <c r="K17" s="4"/>
      <c r="L17" s="4"/>
    </row>
    <row r="18" spans="1:12" s="1" customFormat="1" ht="13.5">
      <c r="A18" s="7" t="s">
        <v>223</v>
      </c>
      <c r="B18" s="7" t="s">
        <v>230</v>
      </c>
      <c r="C18" s="8">
        <v>11</v>
      </c>
      <c r="D18" s="8">
        <v>22</v>
      </c>
      <c r="E18" s="7" t="s">
        <v>223</v>
      </c>
      <c r="F18" s="8"/>
      <c r="G18" s="8"/>
      <c r="H18" s="9">
        <v>11</v>
      </c>
      <c r="I18" s="10">
        <v>22</v>
      </c>
      <c r="J18" s="3">
        <v>17</v>
      </c>
      <c r="K18" s="12"/>
      <c r="L18" s="12"/>
    </row>
    <row r="19" spans="1:12" s="1" customFormat="1" ht="13.5">
      <c r="A19" s="2" t="s">
        <v>60</v>
      </c>
      <c r="B19" s="2" t="s">
        <v>88</v>
      </c>
      <c r="C19" s="1">
        <v>12</v>
      </c>
      <c r="D19" s="1">
        <v>21</v>
      </c>
      <c r="E19" s="2" t="s">
        <v>60</v>
      </c>
      <c r="H19">
        <f ca="1" t="shared" si="0"/>
        <v>12</v>
      </c>
      <c r="I19" s="6">
        <f ca="1" t="shared" si="1"/>
        <v>21</v>
      </c>
      <c r="J19" s="3">
        <v>18</v>
      </c>
      <c r="K19" s="4"/>
      <c r="L19" s="4"/>
    </row>
    <row r="20" spans="1:12" s="1" customFormat="1" ht="13.5">
      <c r="A20" s="7" t="s">
        <v>227</v>
      </c>
      <c r="B20" s="15" t="s">
        <v>234</v>
      </c>
      <c r="C20" s="8">
        <v>12</v>
      </c>
      <c r="D20" s="8">
        <v>22</v>
      </c>
      <c r="E20" s="7" t="s">
        <v>227</v>
      </c>
      <c r="F20" s="8"/>
      <c r="G20" s="8"/>
      <c r="H20" s="9">
        <v>12</v>
      </c>
      <c r="I20" s="6">
        <f ca="1" t="shared" si="1"/>
        <v>22</v>
      </c>
      <c r="J20" s="3">
        <v>19</v>
      </c>
      <c r="K20" s="12"/>
      <c r="L20" s="12"/>
    </row>
    <row r="21" spans="1:12" s="1" customFormat="1" ht="13.5">
      <c r="A21" s="7" t="s">
        <v>228</v>
      </c>
      <c r="B21" s="15" t="s">
        <v>229</v>
      </c>
      <c r="C21" s="8">
        <v>12</v>
      </c>
      <c r="D21" s="8">
        <v>23</v>
      </c>
      <c r="E21" s="7" t="s">
        <v>228</v>
      </c>
      <c r="F21" s="8"/>
      <c r="G21" s="8"/>
      <c r="H21" s="9">
        <v>12</v>
      </c>
      <c r="I21" s="6">
        <f ca="1" t="shared" si="1"/>
        <v>23</v>
      </c>
      <c r="J21" s="3">
        <v>20</v>
      </c>
      <c r="K21" s="12"/>
      <c r="L21" s="12"/>
    </row>
    <row r="22" spans="1:12" s="1" customFormat="1" ht="13.5">
      <c r="A22" s="2" t="s">
        <v>51</v>
      </c>
      <c r="B22" s="2" t="s">
        <v>89</v>
      </c>
      <c r="C22" s="1">
        <v>13</v>
      </c>
      <c r="D22" s="1">
        <v>21</v>
      </c>
      <c r="E22" s="2" t="s">
        <v>51</v>
      </c>
      <c r="H22">
        <f ca="1" t="shared" si="0"/>
        <v>13</v>
      </c>
      <c r="I22" s="6">
        <f ca="1" t="shared" si="1"/>
        <v>21</v>
      </c>
      <c r="J22" s="3">
        <v>21</v>
      </c>
      <c r="K22" s="4"/>
      <c r="L22" s="4"/>
    </row>
    <row r="23" spans="1:12" s="1" customFormat="1" ht="13.5">
      <c r="A23" s="2" t="s">
        <v>13</v>
      </c>
      <c r="B23" s="2" t="s">
        <v>90</v>
      </c>
      <c r="C23" s="1">
        <v>14</v>
      </c>
      <c r="D23" s="1">
        <v>21</v>
      </c>
      <c r="E23" s="2" t="s">
        <v>13</v>
      </c>
      <c r="H23">
        <f ca="1" t="shared" si="0"/>
        <v>14</v>
      </c>
      <c r="I23" s="6">
        <f ca="1" t="shared" si="1"/>
        <v>21</v>
      </c>
      <c r="J23" s="3">
        <v>22</v>
      </c>
      <c r="K23" s="4"/>
      <c r="L23" s="4"/>
    </row>
    <row r="24" spans="1:12" s="1" customFormat="1" ht="13.5">
      <c r="A24" s="2" t="s">
        <v>14</v>
      </c>
      <c r="B24" s="2" t="s">
        <v>91</v>
      </c>
      <c r="C24" s="1">
        <v>15</v>
      </c>
      <c r="D24" s="1">
        <v>21</v>
      </c>
      <c r="E24" s="2" t="s">
        <v>14</v>
      </c>
      <c r="H24">
        <f ca="1" t="shared" si="0"/>
        <v>15</v>
      </c>
      <c r="I24" s="6">
        <f ca="1" t="shared" si="1"/>
        <v>21</v>
      </c>
      <c r="J24" s="3">
        <v>23</v>
      </c>
      <c r="K24" s="4"/>
      <c r="L24" s="4"/>
    </row>
    <row r="25" spans="1:12" s="1" customFormat="1" ht="13.5">
      <c r="A25" s="7" t="s">
        <v>224</v>
      </c>
      <c r="B25" s="7" t="s">
        <v>231</v>
      </c>
      <c r="C25" s="8">
        <v>15</v>
      </c>
      <c r="D25" s="8">
        <v>22</v>
      </c>
      <c r="E25" s="7" t="s">
        <v>224</v>
      </c>
      <c r="F25" s="8"/>
      <c r="G25" s="8"/>
      <c r="H25">
        <f ca="1" t="shared" si="0"/>
        <v>15</v>
      </c>
      <c r="I25" s="6">
        <f ca="1" t="shared" si="1"/>
        <v>22</v>
      </c>
      <c r="J25" s="3">
        <v>24</v>
      </c>
      <c r="K25" s="12"/>
      <c r="L25" s="12"/>
    </row>
    <row r="26" spans="1:12" s="1" customFormat="1" ht="13.5">
      <c r="A26" s="2" t="s">
        <v>136</v>
      </c>
      <c r="B26" s="2" t="s">
        <v>92</v>
      </c>
      <c r="C26" s="1">
        <v>16</v>
      </c>
      <c r="D26" s="1">
        <v>21</v>
      </c>
      <c r="E26" s="2" t="s">
        <v>163</v>
      </c>
      <c r="H26">
        <f ca="1" t="shared" si="0"/>
        <v>16</v>
      </c>
      <c r="I26" s="6">
        <f ca="1" t="shared" si="1"/>
        <v>21</v>
      </c>
      <c r="J26" s="3">
        <v>25</v>
      </c>
      <c r="K26" s="4"/>
      <c r="L26" s="4"/>
    </row>
    <row r="27" spans="1:12" s="1" customFormat="1" ht="13.5">
      <c r="A27" s="2" t="s">
        <v>137</v>
      </c>
      <c r="B27" s="2" t="s">
        <v>93</v>
      </c>
      <c r="C27" s="1">
        <v>17</v>
      </c>
      <c r="D27" s="1">
        <v>21</v>
      </c>
      <c r="E27" s="2" t="s">
        <v>164</v>
      </c>
      <c r="H27">
        <f ca="1" t="shared" si="0"/>
        <v>17</v>
      </c>
      <c r="I27" s="6">
        <f ca="1" t="shared" si="1"/>
        <v>21</v>
      </c>
      <c r="J27" s="3">
        <v>26</v>
      </c>
      <c r="K27" s="4"/>
      <c r="L27" s="4"/>
    </row>
    <row r="28" spans="1:12" ht="13.5">
      <c r="A28" s="2" t="s">
        <v>15</v>
      </c>
      <c r="B28" s="2" t="s">
        <v>94</v>
      </c>
      <c r="C28" s="1">
        <v>18</v>
      </c>
      <c r="D28" s="1">
        <v>21</v>
      </c>
      <c r="E28" s="2" t="s">
        <v>15</v>
      </c>
      <c r="H28">
        <f ca="1" t="shared" si="0"/>
        <v>18</v>
      </c>
      <c r="I28" s="6">
        <f ca="1" t="shared" si="1"/>
        <v>21</v>
      </c>
      <c r="J28" s="3">
        <v>27</v>
      </c>
      <c r="K28" s="4"/>
      <c r="L28" s="4"/>
    </row>
    <row r="29" spans="1:12" ht="13.5">
      <c r="A29" s="2" t="s">
        <v>16</v>
      </c>
      <c r="B29" s="2" t="s">
        <v>95</v>
      </c>
      <c r="C29" s="1">
        <v>19</v>
      </c>
      <c r="D29" s="1">
        <v>21</v>
      </c>
      <c r="E29" s="2" t="s">
        <v>172</v>
      </c>
      <c r="H29">
        <f ca="1" t="shared" si="0"/>
        <v>19</v>
      </c>
      <c r="I29" s="6">
        <f ca="1" t="shared" si="1"/>
        <v>21</v>
      </c>
      <c r="J29" s="3">
        <v>28</v>
      </c>
      <c r="K29" s="4"/>
      <c r="L29" s="4"/>
    </row>
    <row r="30" spans="1:12" ht="13.5">
      <c r="A30" s="2" t="s">
        <v>16</v>
      </c>
      <c r="B30" s="2" t="s">
        <v>96</v>
      </c>
      <c r="C30" s="1">
        <v>20</v>
      </c>
      <c r="D30" s="1">
        <v>21</v>
      </c>
      <c r="E30" s="2" t="s">
        <v>173</v>
      </c>
      <c r="H30">
        <f ca="1" t="shared" si="0"/>
        <v>20</v>
      </c>
      <c r="I30" s="6">
        <f ca="1" t="shared" si="1"/>
        <v>21</v>
      </c>
      <c r="J30" s="3">
        <v>29</v>
      </c>
      <c r="K30" s="4"/>
      <c r="L30" s="4"/>
    </row>
    <row r="31" spans="1:12" ht="13.5">
      <c r="A31" s="2" t="s">
        <v>17</v>
      </c>
      <c r="B31" s="2" t="s">
        <v>97</v>
      </c>
      <c r="C31" s="1">
        <v>21</v>
      </c>
      <c r="D31" s="1">
        <v>21</v>
      </c>
      <c r="E31" s="2" t="s">
        <v>17</v>
      </c>
      <c r="H31">
        <f ca="1" t="shared" si="0"/>
        <v>21</v>
      </c>
      <c r="I31" s="6">
        <f ca="1" t="shared" si="1"/>
        <v>21</v>
      </c>
      <c r="J31" s="3">
        <v>30</v>
      </c>
      <c r="K31" s="4"/>
      <c r="L31" s="4"/>
    </row>
    <row r="32" spans="1:12" ht="13.5">
      <c r="A32" s="2" t="s">
        <v>18</v>
      </c>
      <c r="B32" s="2" t="s">
        <v>98</v>
      </c>
      <c r="C32" s="1">
        <v>22</v>
      </c>
      <c r="D32" s="1">
        <v>21</v>
      </c>
      <c r="E32" s="2" t="s">
        <v>18</v>
      </c>
      <c r="H32">
        <f ca="1" t="shared" si="0"/>
        <v>22</v>
      </c>
      <c r="I32" s="6">
        <f ca="1" t="shared" si="1"/>
        <v>21</v>
      </c>
      <c r="J32" s="3">
        <v>31</v>
      </c>
      <c r="K32" s="4"/>
      <c r="L32" s="4"/>
    </row>
    <row r="33" spans="1:12" ht="13.5">
      <c r="A33" s="2" t="s">
        <v>19</v>
      </c>
      <c r="B33" s="2" t="s">
        <v>99</v>
      </c>
      <c r="C33" s="1">
        <v>23</v>
      </c>
      <c r="D33" s="1">
        <v>21</v>
      </c>
      <c r="E33" s="2" t="s">
        <v>19</v>
      </c>
      <c r="H33">
        <f ca="1" t="shared" si="0"/>
        <v>23</v>
      </c>
      <c r="I33" s="6">
        <f ca="1" t="shared" si="1"/>
        <v>21</v>
      </c>
      <c r="J33" s="3">
        <v>32</v>
      </c>
      <c r="K33" s="4"/>
      <c r="L33" s="4"/>
    </row>
    <row r="34" spans="1:12" ht="13.5">
      <c r="A34" s="2" t="s">
        <v>186</v>
      </c>
      <c r="B34" s="2" t="s">
        <v>187</v>
      </c>
      <c r="C34" s="1">
        <v>24</v>
      </c>
      <c r="D34" s="1">
        <v>22</v>
      </c>
      <c r="E34" s="2" t="s">
        <v>188</v>
      </c>
      <c r="H34">
        <f ca="1" t="shared" si="0"/>
        <v>24</v>
      </c>
      <c r="I34" s="6">
        <f ca="1" t="shared" si="1"/>
        <v>22</v>
      </c>
      <c r="J34" s="3">
        <v>33</v>
      </c>
      <c r="K34" s="4"/>
      <c r="L34" s="4"/>
    </row>
    <row r="35" spans="1:12" ht="13.5">
      <c r="A35" s="2" t="s">
        <v>185</v>
      </c>
      <c r="B35" s="2" t="s">
        <v>100</v>
      </c>
      <c r="C35" s="1">
        <v>24</v>
      </c>
      <c r="D35" s="1">
        <v>21</v>
      </c>
      <c r="E35" s="2" t="s">
        <v>139</v>
      </c>
      <c r="H35">
        <f ca="1" t="shared" si="0"/>
        <v>24</v>
      </c>
      <c r="I35" s="6">
        <f ca="1" t="shared" si="1"/>
        <v>21</v>
      </c>
      <c r="J35" s="3">
        <v>34</v>
      </c>
      <c r="K35" s="4"/>
      <c r="L35" s="4"/>
    </row>
    <row r="36" spans="1:12" ht="13.5">
      <c r="A36" s="2" t="s">
        <v>20</v>
      </c>
      <c r="B36" s="2" t="s">
        <v>101</v>
      </c>
      <c r="C36" s="1">
        <v>25</v>
      </c>
      <c r="D36" s="1">
        <v>21</v>
      </c>
      <c r="E36" s="2" t="s">
        <v>140</v>
      </c>
      <c r="H36">
        <f ca="1" t="shared" si="0"/>
        <v>25</v>
      </c>
      <c r="I36" s="6">
        <f ca="1" t="shared" si="1"/>
        <v>21</v>
      </c>
      <c r="J36" s="3">
        <v>35</v>
      </c>
      <c r="K36" s="4"/>
      <c r="L36" s="4"/>
    </row>
    <row r="37" spans="1:12" ht="13.5">
      <c r="A37" s="2" t="s">
        <v>21</v>
      </c>
      <c r="B37" s="2" t="s">
        <v>102</v>
      </c>
      <c r="C37" s="1">
        <v>26</v>
      </c>
      <c r="D37" s="1">
        <v>21</v>
      </c>
      <c r="E37" s="2" t="s">
        <v>193</v>
      </c>
      <c r="H37">
        <f ca="1" t="shared" si="0"/>
        <v>26</v>
      </c>
      <c r="I37" s="6">
        <f ca="1" t="shared" si="1"/>
        <v>21</v>
      </c>
      <c r="J37" s="3">
        <v>36</v>
      </c>
      <c r="K37" s="4"/>
      <c r="L37" s="4"/>
    </row>
    <row r="38" spans="1:12" ht="13.5">
      <c r="A38" s="2" t="s">
        <v>22</v>
      </c>
      <c r="B38" s="2" t="s">
        <v>103</v>
      </c>
      <c r="C38" s="1">
        <v>27</v>
      </c>
      <c r="D38" s="1">
        <v>21</v>
      </c>
      <c r="E38" s="2" t="s">
        <v>194</v>
      </c>
      <c r="H38">
        <f ca="1" t="shared" si="0"/>
        <v>27</v>
      </c>
      <c r="I38" s="6">
        <f ca="1" t="shared" si="1"/>
        <v>21</v>
      </c>
      <c r="J38" s="3">
        <v>37</v>
      </c>
      <c r="K38" s="4"/>
      <c r="L38" s="4"/>
    </row>
    <row r="39" spans="1:12" ht="13.5">
      <c r="A39" s="2" t="s">
        <v>23</v>
      </c>
      <c r="B39" s="2" t="s">
        <v>104</v>
      </c>
      <c r="C39" s="1">
        <v>28</v>
      </c>
      <c r="D39" s="1">
        <v>21</v>
      </c>
      <c r="E39" s="2" t="s">
        <v>23</v>
      </c>
      <c r="H39">
        <f ca="1" t="shared" si="0"/>
        <v>28</v>
      </c>
      <c r="I39" s="6">
        <f ca="1" t="shared" si="1"/>
        <v>21</v>
      </c>
      <c r="J39" s="3">
        <v>38</v>
      </c>
      <c r="K39" s="4"/>
      <c r="L39" s="4"/>
    </row>
    <row r="40" spans="1:12" ht="13.5">
      <c r="A40" s="2" t="s">
        <v>24</v>
      </c>
      <c r="B40" s="2" t="s">
        <v>105</v>
      </c>
      <c r="C40" s="1">
        <v>29</v>
      </c>
      <c r="D40" s="1">
        <v>21</v>
      </c>
      <c r="E40" s="2" t="s">
        <v>195</v>
      </c>
      <c r="H40">
        <f ca="1" t="shared" si="0"/>
        <v>29</v>
      </c>
      <c r="I40" s="6">
        <f ca="1" t="shared" si="1"/>
        <v>21</v>
      </c>
      <c r="J40" s="3">
        <v>39</v>
      </c>
      <c r="K40" s="4"/>
      <c r="L40" s="4"/>
    </row>
    <row r="41" spans="1:12" ht="13.5">
      <c r="A41" s="2" t="s">
        <v>25</v>
      </c>
      <c r="B41" s="2" t="s">
        <v>106</v>
      </c>
      <c r="C41" s="1">
        <v>30</v>
      </c>
      <c r="D41" s="1">
        <v>21</v>
      </c>
      <c r="E41" s="2" t="s">
        <v>196</v>
      </c>
      <c r="H41">
        <f ca="1" t="shared" si="0"/>
        <v>30</v>
      </c>
      <c r="I41" s="6">
        <f ca="1" t="shared" si="1"/>
        <v>21</v>
      </c>
      <c r="J41" s="3">
        <v>40</v>
      </c>
      <c r="K41" s="4"/>
      <c r="L41" s="4"/>
    </row>
    <row r="42" spans="1:12" ht="13.5">
      <c r="A42" s="2" t="s">
        <v>26</v>
      </c>
      <c r="B42" s="2" t="s">
        <v>107</v>
      </c>
      <c r="C42" s="1">
        <v>31</v>
      </c>
      <c r="D42" s="1">
        <v>21</v>
      </c>
      <c r="E42" s="2" t="s">
        <v>26</v>
      </c>
      <c r="H42">
        <f ca="1" t="shared" si="0"/>
        <v>31</v>
      </c>
      <c r="I42" s="6">
        <f ca="1" t="shared" si="1"/>
        <v>21</v>
      </c>
      <c r="J42" s="3">
        <v>41</v>
      </c>
      <c r="K42" s="4"/>
      <c r="L42" s="4"/>
    </row>
    <row r="43" spans="1:12" ht="13.5">
      <c r="A43" s="2" t="s">
        <v>27</v>
      </c>
      <c r="B43" s="2" t="s">
        <v>108</v>
      </c>
      <c r="C43" s="1">
        <v>32</v>
      </c>
      <c r="D43" s="1">
        <v>21</v>
      </c>
      <c r="E43" s="2" t="s">
        <v>27</v>
      </c>
      <c r="H43">
        <f ca="1" t="shared" si="0"/>
        <v>32</v>
      </c>
      <c r="I43" s="6">
        <f ca="1" t="shared" si="1"/>
        <v>21</v>
      </c>
      <c r="J43" s="3">
        <v>42</v>
      </c>
      <c r="K43" s="4"/>
      <c r="L43" s="4"/>
    </row>
    <row r="44" spans="1:12" ht="13.5">
      <c r="A44" s="2" t="s">
        <v>28</v>
      </c>
      <c r="B44" s="2" t="s">
        <v>109</v>
      </c>
      <c r="C44" s="1">
        <v>33</v>
      </c>
      <c r="D44" s="1">
        <v>21</v>
      </c>
      <c r="E44" s="2" t="s">
        <v>66</v>
      </c>
      <c r="H44">
        <f ca="1" t="shared" si="0"/>
        <v>33</v>
      </c>
      <c r="I44" s="6">
        <f ca="1" t="shared" si="1"/>
        <v>21</v>
      </c>
      <c r="J44" s="3">
        <v>43</v>
      </c>
      <c r="K44" s="4"/>
      <c r="L44" s="4"/>
    </row>
    <row r="45" spans="1:12" ht="13.5">
      <c r="A45" s="2" t="s">
        <v>29</v>
      </c>
      <c r="B45" s="2" t="s">
        <v>110</v>
      </c>
      <c r="C45" s="1">
        <v>34</v>
      </c>
      <c r="D45" s="1">
        <v>21</v>
      </c>
      <c r="E45" s="2" t="s">
        <v>67</v>
      </c>
      <c r="H45">
        <f ca="1" t="shared" si="0"/>
        <v>34</v>
      </c>
      <c r="I45" s="6">
        <f ca="1" t="shared" si="1"/>
        <v>21</v>
      </c>
      <c r="J45" s="3">
        <v>44</v>
      </c>
      <c r="K45" s="4"/>
      <c r="L45" s="4"/>
    </row>
    <row r="46" spans="1:12" ht="13.5">
      <c r="A46" s="2" t="s">
        <v>30</v>
      </c>
      <c r="B46" s="2" t="s">
        <v>111</v>
      </c>
      <c r="C46" s="1">
        <v>35</v>
      </c>
      <c r="D46" s="1">
        <v>21</v>
      </c>
      <c r="E46" s="2" t="s">
        <v>144</v>
      </c>
      <c r="H46">
        <f ca="1" t="shared" si="0"/>
        <v>35</v>
      </c>
      <c r="I46" s="6">
        <f ca="1" t="shared" si="1"/>
        <v>21</v>
      </c>
      <c r="J46" s="3">
        <v>45</v>
      </c>
      <c r="K46" s="4"/>
      <c r="L46" s="4"/>
    </row>
    <row r="47" spans="1:12" ht="13.5">
      <c r="A47" s="2"/>
      <c r="B47" s="2" t="s">
        <v>112</v>
      </c>
      <c r="C47" s="1">
        <v>36</v>
      </c>
      <c r="D47" s="1">
        <v>21</v>
      </c>
      <c r="E47" s="2" t="s">
        <v>145</v>
      </c>
      <c r="H47">
        <f ca="1" t="shared" si="0"/>
        <v>36</v>
      </c>
      <c r="I47" s="6">
        <f ca="1" t="shared" si="1"/>
        <v>21</v>
      </c>
      <c r="J47" s="3">
        <v>46</v>
      </c>
      <c r="K47" s="4"/>
      <c r="L47" s="4"/>
    </row>
    <row r="48" spans="1:12" ht="13.5">
      <c r="A48" s="2" t="s">
        <v>31</v>
      </c>
      <c r="B48" s="2" t="s">
        <v>113</v>
      </c>
      <c r="C48" s="1">
        <v>37</v>
      </c>
      <c r="D48" s="1">
        <v>21</v>
      </c>
      <c r="E48" s="2" t="s">
        <v>31</v>
      </c>
      <c r="H48">
        <f ca="1" t="shared" si="0"/>
        <v>37</v>
      </c>
      <c r="I48" s="6">
        <f ca="1" t="shared" si="1"/>
        <v>21</v>
      </c>
      <c r="J48" s="3">
        <v>47</v>
      </c>
      <c r="K48" s="4"/>
      <c r="L48" s="4"/>
    </row>
    <row r="49" spans="1:12" ht="13.5">
      <c r="A49" s="2" t="s">
        <v>32</v>
      </c>
      <c r="B49" s="2" t="s">
        <v>114</v>
      </c>
      <c r="C49" s="1">
        <v>38</v>
      </c>
      <c r="D49" s="1">
        <v>21</v>
      </c>
      <c r="E49" s="2" t="s">
        <v>143</v>
      </c>
      <c r="H49">
        <f ca="1" t="shared" si="0"/>
        <v>38</v>
      </c>
      <c r="I49" s="6">
        <f ca="1" t="shared" si="1"/>
        <v>21</v>
      </c>
      <c r="J49" s="3">
        <v>48</v>
      </c>
      <c r="K49" s="4"/>
      <c r="L49" s="4"/>
    </row>
    <row r="50" spans="1:12" ht="13.5">
      <c r="A50" s="2" t="s">
        <v>33</v>
      </c>
      <c r="B50" s="2" t="s">
        <v>115</v>
      </c>
      <c r="C50" s="1">
        <v>39</v>
      </c>
      <c r="D50" s="1">
        <v>21</v>
      </c>
      <c r="E50" s="2" t="s">
        <v>75</v>
      </c>
      <c r="H50">
        <f ca="1" t="shared" si="0"/>
        <v>39</v>
      </c>
      <c r="I50" s="6">
        <f ca="1" t="shared" si="1"/>
        <v>21</v>
      </c>
      <c r="J50" s="3">
        <v>49</v>
      </c>
      <c r="K50" s="4"/>
      <c r="L50" s="4"/>
    </row>
    <row r="51" spans="1:12" ht="13.5">
      <c r="A51" s="2" t="s">
        <v>38</v>
      </c>
      <c r="B51" s="2" t="s">
        <v>116</v>
      </c>
      <c r="C51" s="1">
        <v>40</v>
      </c>
      <c r="D51" s="1">
        <v>21</v>
      </c>
      <c r="E51" s="2" t="s">
        <v>141</v>
      </c>
      <c r="H51">
        <f ca="1" t="shared" si="0"/>
        <v>40</v>
      </c>
      <c r="I51" s="6">
        <f ca="1" t="shared" si="1"/>
        <v>21</v>
      </c>
      <c r="J51" s="3">
        <v>50</v>
      </c>
      <c r="K51" s="4"/>
      <c r="L51" s="4"/>
    </row>
    <row r="52" spans="1:12" ht="13.5">
      <c r="A52" s="2"/>
      <c r="B52" s="2" t="s">
        <v>117</v>
      </c>
      <c r="C52" s="1">
        <v>41</v>
      </c>
      <c r="D52" s="1">
        <v>21</v>
      </c>
      <c r="E52" s="2" t="s">
        <v>142</v>
      </c>
      <c r="H52">
        <f ca="1" t="shared" si="0"/>
        <v>41</v>
      </c>
      <c r="I52" s="6">
        <f ca="1" t="shared" si="1"/>
        <v>21</v>
      </c>
      <c r="J52" s="3">
        <v>51</v>
      </c>
      <c r="K52" s="4"/>
      <c r="L52" s="4"/>
    </row>
    <row r="53" spans="1:12" ht="13.5">
      <c r="A53" s="2" t="s">
        <v>34</v>
      </c>
      <c r="B53" s="2" t="s">
        <v>118</v>
      </c>
      <c r="C53" s="1">
        <v>42</v>
      </c>
      <c r="D53" s="1">
        <v>21</v>
      </c>
      <c r="E53" s="2" t="s">
        <v>76</v>
      </c>
      <c r="H53">
        <f ca="1" t="shared" si="0"/>
        <v>42</v>
      </c>
      <c r="I53" s="6">
        <f ca="1" t="shared" si="1"/>
        <v>21</v>
      </c>
      <c r="J53" s="3">
        <v>52</v>
      </c>
      <c r="K53" s="4"/>
      <c r="L53" s="4"/>
    </row>
    <row r="54" spans="1:12" ht="13.5">
      <c r="A54" s="2" t="s">
        <v>35</v>
      </c>
      <c r="B54" s="2" t="s">
        <v>119</v>
      </c>
      <c r="C54" s="1">
        <v>43</v>
      </c>
      <c r="D54" s="1">
        <v>21</v>
      </c>
      <c r="E54" s="2" t="s">
        <v>77</v>
      </c>
      <c r="H54">
        <f aca="true" ca="1" t="shared" si="2" ref="H54:H79">ROW(INDIRECT(B54))</f>
        <v>43</v>
      </c>
      <c r="I54" s="6">
        <f aca="true" ca="1" t="shared" si="3" ref="I54:I79">COLUMN(INDIRECT(B54))</f>
        <v>21</v>
      </c>
      <c r="J54" s="3">
        <v>53</v>
      </c>
      <c r="K54" s="4"/>
      <c r="L54" s="4"/>
    </row>
    <row r="55" spans="1:12" ht="13.5">
      <c r="A55" s="2" t="s">
        <v>36</v>
      </c>
      <c r="B55" s="2" t="s">
        <v>120</v>
      </c>
      <c r="C55" s="1">
        <v>44</v>
      </c>
      <c r="D55" s="1">
        <v>21</v>
      </c>
      <c r="E55" s="2" t="s">
        <v>146</v>
      </c>
      <c r="H55">
        <f ca="1" t="shared" si="2"/>
        <v>44</v>
      </c>
      <c r="I55" s="6">
        <f ca="1" t="shared" si="3"/>
        <v>21</v>
      </c>
      <c r="J55" s="3">
        <v>54</v>
      </c>
      <c r="K55" s="4"/>
      <c r="L55" s="4"/>
    </row>
    <row r="56" spans="1:12" ht="13.5">
      <c r="A56" s="2"/>
      <c r="B56" s="2" t="s">
        <v>121</v>
      </c>
      <c r="C56" s="1">
        <v>45</v>
      </c>
      <c r="D56" s="1">
        <v>21</v>
      </c>
      <c r="E56" s="2" t="s">
        <v>147</v>
      </c>
      <c r="H56">
        <f ca="1" t="shared" si="2"/>
        <v>45</v>
      </c>
      <c r="I56" s="6">
        <f ca="1" t="shared" si="3"/>
        <v>21</v>
      </c>
      <c r="J56" s="3">
        <v>55</v>
      </c>
      <c r="K56" s="4"/>
      <c r="L56" s="4"/>
    </row>
    <row r="57" spans="1:12" ht="13.5">
      <c r="A57" s="2" t="s">
        <v>201</v>
      </c>
      <c r="B57" s="2" t="s">
        <v>210</v>
      </c>
      <c r="C57" s="1">
        <v>72</v>
      </c>
      <c r="D57" s="1">
        <v>21</v>
      </c>
      <c r="E57" s="2" t="s">
        <v>204</v>
      </c>
      <c r="H57">
        <f ca="1" t="shared" si="2"/>
        <v>72</v>
      </c>
      <c r="I57" s="6">
        <f ca="1" t="shared" si="3"/>
        <v>21</v>
      </c>
      <c r="J57" s="3">
        <v>56</v>
      </c>
      <c r="K57" s="4"/>
      <c r="L57" s="4"/>
    </row>
    <row r="58" spans="1:12" ht="13.5">
      <c r="A58" s="2" t="s">
        <v>37</v>
      </c>
      <c r="B58" s="2" t="s">
        <v>122</v>
      </c>
      <c r="C58" s="1">
        <v>46</v>
      </c>
      <c r="D58" s="1">
        <v>21</v>
      </c>
      <c r="E58" s="2" t="s">
        <v>78</v>
      </c>
      <c r="H58">
        <f ca="1" t="shared" si="2"/>
        <v>46</v>
      </c>
      <c r="I58" s="6">
        <f ca="1" t="shared" si="3"/>
        <v>21</v>
      </c>
      <c r="J58" s="3">
        <v>57</v>
      </c>
      <c r="K58" s="4"/>
      <c r="L58" s="4"/>
    </row>
    <row r="59" spans="1:12" ht="13.5">
      <c r="A59" s="2" t="s">
        <v>39</v>
      </c>
      <c r="B59" s="2" t="s">
        <v>123</v>
      </c>
      <c r="C59" s="1">
        <v>47</v>
      </c>
      <c r="D59" s="1">
        <v>21</v>
      </c>
      <c r="E59" s="2" t="s">
        <v>79</v>
      </c>
      <c r="H59">
        <f ca="1" t="shared" si="2"/>
        <v>47</v>
      </c>
      <c r="I59" s="6">
        <f ca="1" t="shared" si="3"/>
        <v>21</v>
      </c>
      <c r="J59" s="3">
        <v>58</v>
      </c>
      <c r="K59" s="4"/>
      <c r="L59" s="4"/>
    </row>
    <row r="60" spans="1:12" ht="13.5">
      <c r="A60" s="2" t="s">
        <v>202</v>
      </c>
      <c r="B60" s="2" t="s">
        <v>211</v>
      </c>
      <c r="C60" s="1">
        <v>73</v>
      </c>
      <c r="D60" s="1">
        <v>21</v>
      </c>
      <c r="E60" s="2" t="s">
        <v>205</v>
      </c>
      <c r="H60">
        <f ca="1" t="shared" si="2"/>
        <v>73</v>
      </c>
      <c r="I60" s="6">
        <f ca="1" t="shared" si="3"/>
        <v>21</v>
      </c>
      <c r="J60" s="3">
        <v>59</v>
      </c>
      <c r="K60" s="4"/>
      <c r="L60" s="4"/>
    </row>
    <row r="61" spans="1:12" ht="13.5">
      <c r="A61" s="2" t="s">
        <v>203</v>
      </c>
      <c r="B61" s="2" t="s">
        <v>212</v>
      </c>
      <c r="C61" s="1">
        <v>74</v>
      </c>
      <c r="D61" s="1">
        <v>21</v>
      </c>
      <c r="E61" s="2" t="s">
        <v>206</v>
      </c>
      <c r="H61">
        <f ca="1" t="shared" si="2"/>
        <v>74</v>
      </c>
      <c r="I61" s="6">
        <f ca="1" t="shared" si="3"/>
        <v>21</v>
      </c>
      <c r="J61" s="3">
        <v>60</v>
      </c>
      <c r="K61" s="4"/>
      <c r="L61" s="4"/>
    </row>
    <row r="62" spans="1:12" ht="13.5">
      <c r="A62" s="2" t="s">
        <v>40</v>
      </c>
      <c r="B62" s="2" t="s">
        <v>124</v>
      </c>
      <c r="C62" s="1">
        <v>48</v>
      </c>
      <c r="D62" s="1">
        <v>21</v>
      </c>
      <c r="E62" s="2" t="s">
        <v>148</v>
      </c>
      <c r="H62">
        <f ca="1" t="shared" si="2"/>
        <v>48</v>
      </c>
      <c r="I62" s="6">
        <f ca="1" t="shared" si="3"/>
        <v>21</v>
      </c>
      <c r="J62" s="3">
        <v>61</v>
      </c>
      <c r="K62" s="4"/>
      <c r="L62" s="4"/>
    </row>
    <row r="63" spans="2:12" ht="13.5">
      <c r="B63" s="2" t="s">
        <v>125</v>
      </c>
      <c r="C63" s="1">
        <v>49</v>
      </c>
      <c r="D63" s="1">
        <v>21</v>
      </c>
      <c r="E63" s="2" t="s">
        <v>149</v>
      </c>
      <c r="H63">
        <f ca="1" t="shared" si="2"/>
        <v>49</v>
      </c>
      <c r="I63" s="6">
        <f ca="1" t="shared" si="3"/>
        <v>21</v>
      </c>
      <c r="J63" s="3">
        <v>62</v>
      </c>
      <c r="K63" s="4"/>
      <c r="L63" s="4"/>
    </row>
    <row r="64" spans="1:12" ht="13.5">
      <c r="A64" s="2" t="s">
        <v>41</v>
      </c>
      <c r="B64" s="2" t="s">
        <v>126</v>
      </c>
      <c r="C64" s="1">
        <v>50</v>
      </c>
      <c r="D64" s="1">
        <v>21</v>
      </c>
      <c r="E64" s="2" t="s">
        <v>80</v>
      </c>
      <c r="H64">
        <f ca="1" t="shared" si="2"/>
        <v>50</v>
      </c>
      <c r="I64" s="6">
        <f ca="1" t="shared" si="3"/>
        <v>21</v>
      </c>
      <c r="J64" s="3">
        <v>63</v>
      </c>
      <c r="K64" s="4"/>
      <c r="L64" s="4"/>
    </row>
    <row r="65" spans="1:12" ht="13.5">
      <c r="A65" s="2" t="s">
        <v>42</v>
      </c>
      <c r="B65" s="2" t="s">
        <v>127</v>
      </c>
      <c r="C65" s="1">
        <v>51</v>
      </c>
      <c r="D65" s="1">
        <v>21</v>
      </c>
      <c r="E65" s="2" t="s">
        <v>81</v>
      </c>
      <c r="H65">
        <f ca="1" t="shared" si="2"/>
        <v>51</v>
      </c>
      <c r="I65" s="6">
        <f ca="1" t="shared" si="3"/>
        <v>21</v>
      </c>
      <c r="J65" s="3">
        <v>64</v>
      </c>
      <c r="K65" s="4"/>
      <c r="L65" s="4"/>
    </row>
    <row r="66" spans="1:12" ht="13.5">
      <c r="A66" s="2" t="s">
        <v>43</v>
      </c>
      <c r="B66" s="2" t="s">
        <v>128</v>
      </c>
      <c r="C66" s="1">
        <v>52</v>
      </c>
      <c r="D66" s="1">
        <v>21</v>
      </c>
      <c r="E66" s="2" t="s">
        <v>197</v>
      </c>
      <c r="H66">
        <f ca="1" t="shared" si="2"/>
        <v>52</v>
      </c>
      <c r="I66" s="6">
        <f ca="1" t="shared" si="3"/>
        <v>21</v>
      </c>
      <c r="J66" s="3">
        <v>65</v>
      </c>
      <c r="K66" s="4"/>
      <c r="L66" s="4"/>
    </row>
    <row r="67" spans="1:12" ht="13.5">
      <c r="A67" s="2" t="s">
        <v>44</v>
      </c>
      <c r="B67" s="2" t="s">
        <v>129</v>
      </c>
      <c r="C67" s="1">
        <v>53</v>
      </c>
      <c r="D67" s="1">
        <v>21</v>
      </c>
      <c r="E67" s="2" t="s">
        <v>198</v>
      </c>
      <c r="H67">
        <f ca="1" t="shared" si="2"/>
        <v>53</v>
      </c>
      <c r="I67" s="6">
        <f ca="1" t="shared" si="3"/>
        <v>21</v>
      </c>
      <c r="J67" s="3">
        <v>66</v>
      </c>
      <c r="K67" s="4"/>
      <c r="L67" s="4"/>
    </row>
    <row r="68" spans="1:12" ht="13.5">
      <c r="A68" s="2" t="s">
        <v>45</v>
      </c>
      <c r="B68" s="2" t="s">
        <v>130</v>
      </c>
      <c r="C68" s="1">
        <v>54</v>
      </c>
      <c r="D68" s="1">
        <v>21</v>
      </c>
      <c r="E68" s="2" t="s">
        <v>68</v>
      </c>
      <c r="H68">
        <f ca="1" t="shared" si="2"/>
        <v>54</v>
      </c>
      <c r="I68" s="6">
        <f ca="1" t="shared" si="3"/>
        <v>21</v>
      </c>
      <c r="J68" s="3">
        <v>67</v>
      </c>
      <c r="K68" s="4"/>
      <c r="L68" s="4"/>
    </row>
    <row r="69" spans="1:12" ht="13.5">
      <c r="A69" s="2" t="s">
        <v>38</v>
      </c>
      <c r="B69" s="2" t="s">
        <v>131</v>
      </c>
      <c r="C69" s="1">
        <v>55</v>
      </c>
      <c r="D69" s="1">
        <v>21</v>
      </c>
      <c r="E69" s="2" t="s">
        <v>150</v>
      </c>
      <c r="H69">
        <f ca="1" t="shared" si="2"/>
        <v>55</v>
      </c>
      <c r="I69" s="6">
        <f ca="1" t="shared" si="3"/>
        <v>21</v>
      </c>
      <c r="J69" s="3">
        <v>68</v>
      </c>
      <c r="K69" s="4"/>
      <c r="L69" s="4"/>
    </row>
    <row r="70" spans="2:12" ht="13.5">
      <c r="B70" s="2" t="s">
        <v>132</v>
      </c>
      <c r="C70" s="1">
        <v>56</v>
      </c>
      <c r="D70" s="1">
        <v>21</v>
      </c>
      <c r="E70" s="2" t="s">
        <v>151</v>
      </c>
      <c r="H70">
        <f ca="1" t="shared" si="2"/>
        <v>56</v>
      </c>
      <c r="I70" s="6">
        <f ca="1" t="shared" si="3"/>
        <v>21</v>
      </c>
      <c r="J70" s="3">
        <v>69</v>
      </c>
      <c r="K70" s="4"/>
      <c r="L70" s="4"/>
    </row>
    <row r="71" spans="1:12" ht="13.5">
      <c r="A71" s="2" t="s">
        <v>34</v>
      </c>
      <c r="B71" s="2" t="s">
        <v>133</v>
      </c>
      <c r="C71" s="3">
        <v>57</v>
      </c>
      <c r="D71" s="1">
        <v>21</v>
      </c>
      <c r="E71" s="2" t="s">
        <v>69</v>
      </c>
      <c r="H71">
        <f ca="1" t="shared" si="2"/>
        <v>57</v>
      </c>
      <c r="I71" s="6">
        <f ca="1" t="shared" si="3"/>
        <v>21</v>
      </c>
      <c r="J71" s="3">
        <v>70</v>
      </c>
      <c r="K71" s="4"/>
      <c r="L71" s="4"/>
    </row>
    <row r="72" spans="1:12" ht="13.5">
      <c r="A72" s="2" t="s">
        <v>35</v>
      </c>
      <c r="B72" s="2" t="s">
        <v>134</v>
      </c>
      <c r="C72" s="3">
        <v>58</v>
      </c>
      <c r="D72" s="1">
        <v>21</v>
      </c>
      <c r="E72" s="2" t="s">
        <v>70</v>
      </c>
      <c r="H72">
        <f ca="1" t="shared" si="2"/>
        <v>58</v>
      </c>
      <c r="I72" s="6">
        <f ca="1" t="shared" si="3"/>
        <v>21</v>
      </c>
      <c r="J72" s="3">
        <v>71</v>
      </c>
      <c r="K72" s="4"/>
      <c r="L72" s="4"/>
    </row>
    <row r="73" spans="1:12" ht="13.5">
      <c r="A73" s="2" t="s">
        <v>36</v>
      </c>
      <c r="B73" s="2" t="s">
        <v>135</v>
      </c>
      <c r="C73" s="3">
        <v>59</v>
      </c>
      <c r="D73" s="1">
        <v>21</v>
      </c>
      <c r="E73" s="2" t="s">
        <v>152</v>
      </c>
      <c r="H73">
        <f ca="1" t="shared" si="2"/>
        <v>59</v>
      </c>
      <c r="I73" s="6">
        <f ca="1" t="shared" si="3"/>
        <v>21</v>
      </c>
      <c r="J73" s="3">
        <v>72</v>
      </c>
      <c r="K73" s="4"/>
      <c r="L73" s="4"/>
    </row>
    <row r="74" spans="2:12" ht="13.5">
      <c r="B74" s="5" t="s">
        <v>138</v>
      </c>
      <c r="C74" s="3">
        <v>60</v>
      </c>
      <c r="D74" s="3">
        <v>21</v>
      </c>
      <c r="E74" s="2" t="s">
        <v>153</v>
      </c>
      <c r="H74">
        <f ca="1" t="shared" si="2"/>
        <v>60</v>
      </c>
      <c r="I74" s="6">
        <f ca="1" t="shared" si="3"/>
        <v>21</v>
      </c>
      <c r="J74" s="3">
        <v>73</v>
      </c>
      <c r="K74" s="4"/>
      <c r="L74" s="4"/>
    </row>
    <row r="75" spans="1:12" ht="13.5">
      <c r="A75" s="2" t="s">
        <v>201</v>
      </c>
      <c r="B75" s="2" t="s">
        <v>213</v>
      </c>
      <c r="C75" s="3">
        <v>75</v>
      </c>
      <c r="D75" s="3">
        <v>21</v>
      </c>
      <c r="E75" s="2" t="s">
        <v>207</v>
      </c>
      <c r="H75">
        <f ca="1" t="shared" si="2"/>
        <v>75</v>
      </c>
      <c r="I75" s="6">
        <f ca="1" t="shared" si="3"/>
        <v>21</v>
      </c>
      <c r="J75" s="3">
        <v>74</v>
      </c>
      <c r="K75" s="4"/>
      <c r="L75" s="4"/>
    </row>
    <row r="76" spans="1:12" ht="13.5">
      <c r="A76" s="2" t="s">
        <v>37</v>
      </c>
      <c r="B76" s="5" t="s">
        <v>156</v>
      </c>
      <c r="C76" s="3">
        <v>61</v>
      </c>
      <c r="D76" s="1">
        <v>21</v>
      </c>
      <c r="E76" s="2" t="s">
        <v>71</v>
      </c>
      <c r="H76">
        <f ca="1" t="shared" si="2"/>
        <v>61</v>
      </c>
      <c r="I76" s="6">
        <f ca="1" t="shared" si="3"/>
        <v>21</v>
      </c>
      <c r="J76" s="3">
        <v>75</v>
      </c>
      <c r="K76" s="4"/>
      <c r="L76" s="4"/>
    </row>
    <row r="77" spans="1:12" ht="13.5">
      <c r="A77" s="2" t="s">
        <v>39</v>
      </c>
      <c r="B77" s="5" t="s">
        <v>157</v>
      </c>
      <c r="C77" s="3">
        <v>62</v>
      </c>
      <c r="D77" s="1">
        <v>21</v>
      </c>
      <c r="E77" s="2" t="s">
        <v>72</v>
      </c>
      <c r="H77">
        <f ca="1" t="shared" si="2"/>
        <v>62</v>
      </c>
      <c r="I77" s="6">
        <f ca="1" t="shared" si="3"/>
        <v>21</v>
      </c>
      <c r="J77" s="3">
        <v>76</v>
      </c>
      <c r="K77" s="4"/>
      <c r="L77" s="4"/>
    </row>
    <row r="78" spans="1:12" ht="13.5">
      <c r="A78" s="2" t="s">
        <v>202</v>
      </c>
      <c r="B78" s="2" t="s">
        <v>214</v>
      </c>
      <c r="C78" s="3">
        <v>76</v>
      </c>
      <c r="D78" s="1">
        <v>21</v>
      </c>
      <c r="E78" s="2" t="s">
        <v>208</v>
      </c>
      <c r="H78">
        <f ca="1" t="shared" si="2"/>
        <v>76</v>
      </c>
      <c r="I78" s="6">
        <f ca="1" t="shared" si="3"/>
        <v>21</v>
      </c>
      <c r="J78" s="3">
        <v>77</v>
      </c>
      <c r="K78" s="4"/>
      <c r="L78" s="4"/>
    </row>
    <row r="79" spans="1:12" ht="13.5">
      <c r="A79" s="2" t="s">
        <v>203</v>
      </c>
      <c r="B79" s="2" t="s">
        <v>215</v>
      </c>
      <c r="C79" s="3">
        <v>77</v>
      </c>
      <c r="D79" s="1">
        <v>21</v>
      </c>
      <c r="E79" s="2" t="s">
        <v>209</v>
      </c>
      <c r="H79">
        <f ca="1" t="shared" si="2"/>
        <v>77</v>
      </c>
      <c r="I79" s="6">
        <f ca="1" t="shared" si="3"/>
        <v>21</v>
      </c>
      <c r="J79" s="3">
        <v>78</v>
      </c>
      <c r="K79" s="4"/>
      <c r="L79" s="4"/>
    </row>
    <row r="80" spans="1:12" ht="13.5">
      <c r="A80" s="2" t="s">
        <v>40</v>
      </c>
      <c r="B80" s="5" t="s">
        <v>158</v>
      </c>
      <c r="C80" s="3">
        <v>63</v>
      </c>
      <c r="D80" s="1">
        <v>21</v>
      </c>
      <c r="E80" s="2" t="s">
        <v>154</v>
      </c>
      <c r="H80">
        <f aca="true" ca="1" t="shared" si="4" ref="H80:H95">ROW(INDIRECT(B80))</f>
        <v>63</v>
      </c>
      <c r="I80" s="6">
        <f aca="true" ca="1" t="shared" si="5" ref="I80:I95">COLUMN(INDIRECT(B80))</f>
        <v>21</v>
      </c>
      <c r="J80" s="3">
        <v>79</v>
      </c>
      <c r="K80" s="4"/>
      <c r="L80" s="4"/>
    </row>
    <row r="81" spans="2:12" ht="13.5">
      <c r="B81" s="5" t="s">
        <v>159</v>
      </c>
      <c r="C81" s="3">
        <v>64</v>
      </c>
      <c r="D81" s="1">
        <v>21</v>
      </c>
      <c r="E81" s="2" t="s">
        <v>155</v>
      </c>
      <c r="H81">
        <f ca="1" t="shared" si="4"/>
        <v>64</v>
      </c>
      <c r="I81" s="6">
        <f ca="1" t="shared" si="5"/>
        <v>21</v>
      </c>
      <c r="J81" s="3">
        <v>80</v>
      </c>
      <c r="K81" s="4"/>
      <c r="L81" s="4"/>
    </row>
    <row r="82" spans="1:10" ht="13.5">
      <c r="A82" s="2" t="s">
        <v>41</v>
      </c>
      <c r="B82" s="5" t="s">
        <v>160</v>
      </c>
      <c r="C82" s="3">
        <v>65</v>
      </c>
      <c r="D82" s="1">
        <v>21</v>
      </c>
      <c r="E82" s="2" t="s">
        <v>73</v>
      </c>
      <c r="H82">
        <f ca="1" t="shared" si="4"/>
        <v>65</v>
      </c>
      <c r="I82" s="6">
        <f ca="1" t="shared" si="5"/>
        <v>21</v>
      </c>
      <c r="J82" s="3">
        <v>81</v>
      </c>
    </row>
    <row r="83" spans="1:10" ht="13.5">
      <c r="A83" s="2" t="s">
        <v>42</v>
      </c>
      <c r="B83" s="5" t="s">
        <v>161</v>
      </c>
      <c r="C83" s="3">
        <v>66</v>
      </c>
      <c r="D83" s="1">
        <v>21</v>
      </c>
      <c r="E83" s="2" t="s">
        <v>74</v>
      </c>
      <c r="H83">
        <f ca="1" t="shared" si="4"/>
        <v>66</v>
      </c>
      <c r="I83" s="6">
        <f ca="1" t="shared" si="5"/>
        <v>21</v>
      </c>
      <c r="J83" s="3">
        <v>82</v>
      </c>
    </row>
    <row r="84" spans="1:10" ht="13.5">
      <c r="A84" s="2" t="s">
        <v>43</v>
      </c>
      <c r="B84" s="5" t="s">
        <v>162</v>
      </c>
      <c r="C84" s="3">
        <v>67</v>
      </c>
      <c r="D84" s="3">
        <v>21</v>
      </c>
      <c r="E84" s="2" t="s">
        <v>199</v>
      </c>
      <c r="H84">
        <f ca="1" t="shared" si="4"/>
        <v>67</v>
      </c>
      <c r="I84" s="6">
        <f ca="1" t="shared" si="5"/>
        <v>21</v>
      </c>
      <c r="J84" s="3">
        <v>83</v>
      </c>
    </row>
    <row r="85" spans="1:10" ht="13.5">
      <c r="A85" s="2" t="s">
        <v>44</v>
      </c>
      <c r="B85" s="5" t="s">
        <v>166</v>
      </c>
      <c r="C85" s="3">
        <v>68</v>
      </c>
      <c r="D85" s="1">
        <v>21</v>
      </c>
      <c r="E85" s="2" t="s">
        <v>200</v>
      </c>
      <c r="H85">
        <f ca="1" t="shared" si="4"/>
        <v>68</v>
      </c>
      <c r="I85" s="6">
        <f ca="1" t="shared" si="5"/>
        <v>21</v>
      </c>
      <c r="J85" s="3">
        <v>84</v>
      </c>
    </row>
    <row r="86" spans="1:10" ht="13.5">
      <c r="A86" s="5" t="s">
        <v>46</v>
      </c>
      <c r="B86" s="5" t="s">
        <v>178</v>
      </c>
      <c r="C86" s="3">
        <v>69</v>
      </c>
      <c r="D86" s="1">
        <v>21</v>
      </c>
      <c r="E86" s="5" t="s">
        <v>167</v>
      </c>
      <c r="H86">
        <f ca="1" t="shared" si="4"/>
        <v>69</v>
      </c>
      <c r="I86" s="6">
        <f ca="1" t="shared" si="5"/>
        <v>21</v>
      </c>
      <c r="J86" s="3">
        <v>85</v>
      </c>
    </row>
    <row r="87" spans="1:10" ht="13.5">
      <c r="A87" s="5"/>
      <c r="B87" s="5" t="s">
        <v>179</v>
      </c>
      <c r="C87" s="3">
        <v>70</v>
      </c>
      <c r="D87" s="1">
        <v>21</v>
      </c>
      <c r="E87" s="5" t="s">
        <v>168</v>
      </c>
      <c r="H87">
        <f ca="1" t="shared" si="4"/>
        <v>70</v>
      </c>
      <c r="I87" s="6">
        <f ca="1" t="shared" si="5"/>
        <v>21</v>
      </c>
      <c r="J87" s="3">
        <v>86</v>
      </c>
    </row>
    <row r="88" spans="1:10" ht="13.5">
      <c r="A88" s="5" t="s">
        <v>165</v>
      </c>
      <c r="B88" s="5" t="s">
        <v>181</v>
      </c>
      <c r="C88" s="3">
        <v>71</v>
      </c>
      <c r="D88" s="1">
        <v>21</v>
      </c>
      <c r="E88" s="5" t="s">
        <v>165</v>
      </c>
      <c r="F88" s="5"/>
      <c r="G88" s="5"/>
      <c r="H88">
        <f ca="1" t="shared" si="4"/>
        <v>71</v>
      </c>
      <c r="I88" s="6">
        <f ca="1" t="shared" si="5"/>
        <v>21</v>
      </c>
      <c r="J88" s="3">
        <v>87</v>
      </c>
    </row>
    <row r="89" spans="1:10" ht="13.5">
      <c r="A89" s="5" t="s">
        <v>192</v>
      </c>
      <c r="B89" s="24" t="s">
        <v>285</v>
      </c>
      <c r="C89" s="3">
        <v>7</v>
      </c>
      <c r="D89" s="1">
        <v>22</v>
      </c>
      <c r="E89" s="5" t="s">
        <v>192</v>
      </c>
      <c r="F89" s="5"/>
      <c r="G89" s="5"/>
      <c r="H89">
        <f ca="1" t="shared" si="4"/>
        <v>7</v>
      </c>
      <c r="I89" s="6">
        <f ca="1" t="shared" si="5"/>
        <v>22</v>
      </c>
      <c r="J89" s="3">
        <v>88</v>
      </c>
    </row>
    <row r="90" spans="1:10" ht="13.5">
      <c r="A90" s="5" t="s">
        <v>191</v>
      </c>
      <c r="B90" s="24" t="s">
        <v>286</v>
      </c>
      <c r="C90" s="3">
        <v>8</v>
      </c>
      <c r="D90" s="1">
        <v>22</v>
      </c>
      <c r="E90" s="5" t="s">
        <v>191</v>
      </c>
      <c r="F90" s="5"/>
      <c r="G90" s="5"/>
      <c r="H90">
        <f ca="1" t="shared" si="4"/>
        <v>8</v>
      </c>
      <c r="I90" s="6">
        <f ca="1" t="shared" si="5"/>
        <v>22</v>
      </c>
      <c r="J90" s="3">
        <v>89</v>
      </c>
    </row>
    <row r="91" spans="1:10" ht="13.5">
      <c r="A91" s="5" t="s">
        <v>216</v>
      </c>
      <c r="B91" s="5" t="s">
        <v>217</v>
      </c>
      <c r="C91" s="3">
        <v>78</v>
      </c>
      <c r="D91" s="1">
        <v>21</v>
      </c>
      <c r="E91" s="5" t="s">
        <v>218</v>
      </c>
      <c r="F91" s="5"/>
      <c r="G91" s="5"/>
      <c r="H91">
        <f ca="1" t="shared" si="4"/>
        <v>78</v>
      </c>
      <c r="I91" s="6">
        <f ca="1" t="shared" si="5"/>
        <v>21</v>
      </c>
      <c r="J91" s="3">
        <v>90</v>
      </c>
    </row>
    <row r="92" spans="1:10" ht="13.5">
      <c r="A92" s="5" t="s">
        <v>220</v>
      </c>
      <c r="B92" s="5" t="s">
        <v>221</v>
      </c>
      <c r="C92" s="3">
        <v>79</v>
      </c>
      <c r="D92" s="1">
        <v>21</v>
      </c>
      <c r="E92" s="5" t="s">
        <v>220</v>
      </c>
      <c r="F92" s="5"/>
      <c r="G92" s="5"/>
      <c r="H92">
        <f ca="1" t="shared" si="4"/>
        <v>79</v>
      </c>
      <c r="I92" s="6">
        <f ca="1" t="shared" si="5"/>
        <v>21</v>
      </c>
      <c r="J92" s="3">
        <v>91</v>
      </c>
    </row>
    <row r="93" spans="1:10" ht="13.5">
      <c r="A93" s="5" t="s">
        <v>219</v>
      </c>
      <c r="B93" s="5" t="s">
        <v>222</v>
      </c>
      <c r="C93" s="3">
        <v>80</v>
      </c>
      <c r="D93" s="1">
        <v>21</v>
      </c>
      <c r="E93" s="5" t="s">
        <v>219</v>
      </c>
      <c r="F93" s="5"/>
      <c r="G93" s="5"/>
      <c r="H93">
        <f ca="1" t="shared" si="4"/>
        <v>80</v>
      </c>
      <c r="I93" s="6">
        <f ca="1" t="shared" si="5"/>
        <v>21</v>
      </c>
      <c r="J93" s="3">
        <v>92</v>
      </c>
    </row>
    <row r="94" spans="1:12" ht="13.5">
      <c r="A94" s="13" t="s">
        <v>225</v>
      </c>
      <c r="B94" s="13" t="s">
        <v>232</v>
      </c>
      <c r="C94" s="11">
        <v>81</v>
      </c>
      <c r="D94" s="8">
        <v>21</v>
      </c>
      <c r="E94" s="13" t="s">
        <v>225</v>
      </c>
      <c r="F94" s="13"/>
      <c r="G94" s="13"/>
      <c r="H94">
        <f ca="1" t="shared" si="4"/>
        <v>81</v>
      </c>
      <c r="I94" s="6">
        <f ca="1" t="shared" si="5"/>
        <v>21</v>
      </c>
      <c r="J94" s="3">
        <v>93</v>
      </c>
      <c r="K94" s="11"/>
      <c r="L94" s="11"/>
    </row>
    <row r="95" spans="1:12" ht="13.5">
      <c r="A95" s="13" t="s">
        <v>226</v>
      </c>
      <c r="B95" s="13" t="s">
        <v>233</v>
      </c>
      <c r="C95" s="11">
        <v>82</v>
      </c>
      <c r="D95" s="8">
        <v>21</v>
      </c>
      <c r="E95" s="13" t="s">
        <v>226</v>
      </c>
      <c r="F95" s="13"/>
      <c r="G95" s="14"/>
      <c r="H95">
        <f ca="1" t="shared" si="4"/>
        <v>82</v>
      </c>
      <c r="I95" s="6">
        <f ca="1" t="shared" si="5"/>
        <v>21</v>
      </c>
      <c r="J95" s="3">
        <v>94</v>
      </c>
      <c r="K95" s="11"/>
      <c r="L95" s="11"/>
    </row>
    <row r="96" spans="1:12" ht="13.5">
      <c r="A96" s="16" t="s">
        <v>235</v>
      </c>
      <c r="B96" s="16" t="s">
        <v>256</v>
      </c>
      <c r="C96" s="17">
        <v>83</v>
      </c>
      <c r="D96" s="18">
        <v>21</v>
      </c>
      <c r="E96" s="16" t="s">
        <v>235</v>
      </c>
      <c r="F96" s="16"/>
      <c r="G96" s="17"/>
      <c r="H96" s="19">
        <f aca="true" ca="1" t="shared" si="6" ref="H96:H115">ROW(INDIRECT(B96))</f>
        <v>83</v>
      </c>
      <c r="I96" s="20">
        <f aca="true" ca="1" t="shared" si="7" ref="I96:I115">COLUMN(INDIRECT(B96))</f>
        <v>21</v>
      </c>
      <c r="J96" s="21">
        <v>95</v>
      </c>
      <c r="K96" s="11"/>
      <c r="L96" s="11"/>
    </row>
    <row r="97" spans="1:12" ht="13.5">
      <c r="A97" s="16" t="s">
        <v>236</v>
      </c>
      <c r="B97" s="16" t="s">
        <v>257</v>
      </c>
      <c r="C97" s="17">
        <v>84</v>
      </c>
      <c r="D97" s="18">
        <v>21</v>
      </c>
      <c r="E97" s="16" t="s">
        <v>236</v>
      </c>
      <c r="F97" s="16"/>
      <c r="G97" s="17"/>
      <c r="H97" s="19">
        <f ca="1" t="shared" si="6"/>
        <v>84</v>
      </c>
      <c r="I97" s="20">
        <f ca="1" t="shared" si="7"/>
        <v>21</v>
      </c>
      <c r="J97" s="21">
        <v>96</v>
      </c>
      <c r="K97" s="11"/>
      <c r="L97" s="11"/>
    </row>
    <row r="98" spans="1:12" ht="13.5">
      <c r="A98" s="16" t="s">
        <v>237</v>
      </c>
      <c r="B98" s="16" t="s">
        <v>258</v>
      </c>
      <c r="C98" s="17">
        <v>85</v>
      </c>
      <c r="D98" s="18">
        <v>21</v>
      </c>
      <c r="E98" s="16" t="s">
        <v>237</v>
      </c>
      <c r="F98" s="16"/>
      <c r="G98" s="17"/>
      <c r="H98" s="19">
        <f ca="1" t="shared" si="6"/>
        <v>85</v>
      </c>
      <c r="I98" s="20">
        <f ca="1" t="shared" si="7"/>
        <v>21</v>
      </c>
      <c r="J98" s="21">
        <v>97</v>
      </c>
      <c r="K98" s="11"/>
      <c r="L98" s="11"/>
    </row>
    <row r="99" spans="1:12" ht="13.5">
      <c r="A99" s="16" t="s">
        <v>238</v>
      </c>
      <c r="B99" s="16" t="s">
        <v>259</v>
      </c>
      <c r="C99" s="17">
        <v>86</v>
      </c>
      <c r="D99" s="18">
        <v>21</v>
      </c>
      <c r="E99" s="16" t="s">
        <v>238</v>
      </c>
      <c r="F99" s="16"/>
      <c r="G99" s="17"/>
      <c r="H99" s="19">
        <f ca="1" t="shared" si="6"/>
        <v>86</v>
      </c>
      <c r="I99" s="20">
        <f ca="1" t="shared" si="7"/>
        <v>21</v>
      </c>
      <c r="J99" s="21">
        <v>98</v>
      </c>
      <c r="K99" s="11"/>
      <c r="L99" s="11"/>
    </row>
    <row r="100" spans="1:12" ht="13.5">
      <c r="A100" s="16" t="s">
        <v>239</v>
      </c>
      <c r="B100" s="16" t="s">
        <v>260</v>
      </c>
      <c r="C100" s="17">
        <v>87</v>
      </c>
      <c r="D100" s="18">
        <v>21</v>
      </c>
      <c r="E100" s="16" t="s">
        <v>239</v>
      </c>
      <c r="F100" s="16"/>
      <c r="G100" s="17"/>
      <c r="H100" s="19">
        <f ca="1" t="shared" si="6"/>
        <v>87</v>
      </c>
      <c r="I100" s="20">
        <f ca="1" t="shared" si="7"/>
        <v>21</v>
      </c>
      <c r="J100" s="21">
        <v>99</v>
      </c>
      <c r="K100" s="11"/>
      <c r="L100" s="11"/>
    </row>
    <row r="101" spans="1:12" ht="13.5">
      <c r="A101" s="16" t="s">
        <v>240</v>
      </c>
      <c r="B101" s="16" t="s">
        <v>261</v>
      </c>
      <c r="C101" s="17">
        <v>88</v>
      </c>
      <c r="D101" s="18">
        <v>21</v>
      </c>
      <c r="E101" s="16" t="s">
        <v>240</v>
      </c>
      <c r="F101" s="16"/>
      <c r="G101" s="17"/>
      <c r="H101" s="19">
        <f ca="1" t="shared" si="6"/>
        <v>88</v>
      </c>
      <c r="I101" s="20">
        <f ca="1" t="shared" si="7"/>
        <v>21</v>
      </c>
      <c r="J101" s="21">
        <v>100</v>
      </c>
      <c r="K101" s="11"/>
      <c r="L101" s="11"/>
    </row>
    <row r="102" spans="1:12" ht="13.5">
      <c r="A102" s="16" t="s">
        <v>241</v>
      </c>
      <c r="B102" s="16" t="s">
        <v>262</v>
      </c>
      <c r="C102" s="17">
        <v>89</v>
      </c>
      <c r="D102" s="18">
        <v>21</v>
      </c>
      <c r="E102" s="16" t="s">
        <v>241</v>
      </c>
      <c r="F102" s="16"/>
      <c r="G102" s="17"/>
      <c r="H102" s="19">
        <f ca="1" t="shared" si="6"/>
        <v>89</v>
      </c>
      <c r="I102" s="20">
        <f ca="1" t="shared" si="7"/>
        <v>21</v>
      </c>
      <c r="J102" s="21">
        <v>101</v>
      </c>
      <c r="K102" s="11"/>
      <c r="L102" s="11"/>
    </row>
    <row r="103" spans="1:12" ht="13.5">
      <c r="A103" s="16" t="s">
        <v>242</v>
      </c>
      <c r="B103" s="16" t="s">
        <v>263</v>
      </c>
      <c r="C103" s="17">
        <v>90</v>
      </c>
      <c r="D103" s="18">
        <v>21</v>
      </c>
      <c r="E103" s="16" t="s">
        <v>242</v>
      </c>
      <c r="F103" s="16"/>
      <c r="G103" s="17"/>
      <c r="H103" s="19">
        <f ca="1" t="shared" si="6"/>
        <v>90</v>
      </c>
      <c r="I103" s="20">
        <f ca="1" t="shared" si="7"/>
        <v>21</v>
      </c>
      <c r="J103" s="21">
        <v>102</v>
      </c>
      <c r="K103" s="11"/>
      <c r="L103" s="11"/>
    </row>
    <row r="104" spans="1:12" ht="13.5">
      <c r="A104" s="16" t="s">
        <v>243</v>
      </c>
      <c r="B104" s="16" t="s">
        <v>264</v>
      </c>
      <c r="C104" s="17">
        <v>91</v>
      </c>
      <c r="D104" s="18">
        <v>21</v>
      </c>
      <c r="E104" s="16" t="s">
        <v>243</v>
      </c>
      <c r="F104" s="16"/>
      <c r="G104" s="17"/>
      <c r="H104" s="19">
        <f ca="1" t="shared" si="6"/>
        <v>91</v>
      </c>
      <c r="I104" s="20">
        <f ca="1" t="shared" si="7"/>
        <v>21</v>
      </c>
      <c r="J104" s="21">
        <v>103</v>
      </c>
      <c r="K104" s="11"/>
      <c r="L104" s="11"/>
    </row>
    <row r="105" spans="1:12" ht="13.5">
      <c r="A105" s="16" t="s">
        <v>244</v>
      </c>
      <c r="B105" s="16" t="s">
        <v>265</v>
      </c>
      <c r="C105" s="17">
        <v>92</v>
      </c>
      <c r="D105" s="18">
        <v>21</v>
      </c>
      <c r="E105" s="16" t="s">
        <v>244</v>
      </c>
      <c r="F105" s="16"/>
      <c r="G105" s="17"/>
      <c r="H105" s="19">
        <f ca="1" t="shared" si="6"/>
        <v>92</v>
      </c>
      <c r="I105" s="20">
        <f ca="1" t="shared" si="7"/>
        <v>21</v>
      </c>
      <c r="J105" s="21">
        <v>104</v>
      </c>
      <c r="K105" s="11"/>
      <c r="L105" s="11"/>
    </row>
    <row r="106" spans="1:12" ht="13.5">
      <c r="A106" s="16" t="s">
        <v>245</v>
      </c>
      <c r="B106" s="16" t="s">
        <v>266</v>
      </c>
      <c r="C106" s="17">
        <v>93</v>
      </c>
      <c r="D106" s="18">
        <v>21</v>
      </c>
      <c r="E106" s="16" t="s">
        <v>245</v>
      </c>
      <c r="F106" s="16"/>
      <c r="G106" s="17"/>
      <c r="H106" s="19">
        <f ca="1" t="shared" si="6"/>
        <v>93</v>
      </c>
      <c r="I106" s="20">
        <f ca="1" t="shared" si="7"/>
        <v>21</v>
      </c>
      <c r="J106" s="21">
        <v>105</v>
      </c>
      <c r="K106" s="11"/>
      <c r="L106" s="11"/>
    </row>
    <row r="107" spans="1:12" ht="13.5">
      <c r="A107" s="16" t="s">
        <v>246</v>
      </c>
      <c r="B107" s="16" t="s">
        <v>267</v>
      </c>
      <c r="C107" s="17">
        <v>94</v>
      </c>
      <c r="D107" s="18">
        <v>21</v>
      </c>
      <c r="E107" s="16" t="s">
        <v>246</v>
      </c>
      <c r="F107" s="16"/>
      <c r="G107" s="17"/>
      <c r="H107" s="19">
        <f ca="1" t="shared" si="6"/>
        <v>94</v>
      </c>
      <c r="I107" s="20">
        <f ca="1" t="shared" si="7"/>
        <v>21</v>
      </c>
      <c r="J107" s="21">
        <v>106</v>
      </c>
      <c r="K107" s="11"/>
      <c r="L107" s="11"/>
    </row>
    <row r="108" spans="1:12" ht="13.5">
      <c r="A108" s="16" t="s">
        <v>247</v>
      </c>
      <c r="B108" s="16" t="s">
        <v>268</v>
      </c>
      <c r="C108" s="17">
        <v>95</v>
      </c>
      <c r="D108" s="18">
        <v>21</v>
      </c>
      <c r="E108" s="16" t="s">
        <v>247</v>
      </c>
      <c r="F108" s="16"/>
      <c r="G108" s="17"/>
      <c r="H108" s="19">
        <f ca="1" t="shared" si="6"/>
        <v>95</v>
      </c>
      <c r="I108" s="20">
        <f ca="1" t="shared" si="7"/>
        <v>21</v>
      </c>
      <c r="J108" s="21">
        <v>107</v>
      </c>
      <c r="K108" s="11"/>
      <c r="L108" s="11"/>
    </row>
    <row r="109" spans="1:12" ht="13.5">
      <c r="A109" s="16" t="s">
        <v>248</v>
      </c>
      <c r="B109" s="16" t="s">
        <v>269</v>
      </c>
      <c r="C109" s="17">
        <v>96</v>
      </c>
      <c r="D109" s="18">
        <v>21</v>
      </c>
      <c r="E109" s="16" t="s">
        <v>248</v>
      </c>
      <c r="F109" s="16"/>
      <c r="G109" s="17"/>
      <c r="H109" s="19">
        <f ca="1" t="shared" si="6"/>
        <v>96</v>
      </c>
      <c r="I109" s="20">
        <f ca="1" t="shared" si="7"/>
        <v>21</v>
      </c>
      <c r="J109" s="21">
        <v>108</v>
      </c>
      <c r="K109" s="11"/>
      <c r="L109" s="11"/>
    </row>
    <row r="110" spans="1:12" ht="13.5">
      <c r="A110" s="16" t="s">
        <v>249</v>
      </c>
      <c r="B110" s="16" t="s">
        <v>270</v>
      </c>
      <c r="C110" s="17">
        <v>97</v>
      </c>
      <c r="D110" s="18">
        <v>21</v>
      </c>
      <c r="E110" s="16" t="s">
        <v>249</v>
      </c>
      <c r="F110" s="16"/>
      <c r="G110" s="17"/>
      <c r="H110" s="19">
        <f ca="1" t="shared" si="6"/>
        <v>97</v>
      </c>
      <c r="I110" s="20">
        <f ca="1" t="shared" si="7"/>
        <v>21</v>
      </c>
      <c r="J110" s="21">
        <v>109</v>
      </c>
      <c r="K110" s="11"/>
      <c r="L110" s="11"/>
    </row>
    <row r="111" spans="1:12" ht="13.5">
      <c r="A111" s="16" t="s">
        <v>250</v>
      </c>
      <c r="B111" s="16" t="s">
        <v>271</v>
      </c>
      <c r="C111" s="17">
        <v>98</v>
      </c>
      <c r="D111" s="18">
        <v>21</v>
      </c>
      <c r="E111" s="16" t="s">
        <v>250</v>
      </c>
      <c r="F111" s="16"/>
      <c r="G111" s="17"/>
      <c r="H111" s="19">
        <f ca="1" t="shared" si="6"/>
        <v>98</v>
      </c>
      <c r="I111" s="20">
        <f ca="1" t="shared" si="7"/>
        <v>21</v>
      </c>
      <c r="J111" s="21">
        <v>110</v>
      </c>
      <c r="K111" s="11"/>
      <c r="L111" s="11"/>
    </row>
    <row r="112" spans="1:12" ht="13.5">
      <c r="A112" s="16" t="s">
        <v>251</v>
      </c>
      <c r="B112" s="16" t="s">
        <v>272</v>
      </c>
      <c r="C112" s="17">
        <v>99</v>
      </c>
      <c r="D112" s="18">
        <v>21</v>
      </c>
      <c r="E112" s="16" t="s">
        <v>251</v>
      </c>
      <c r="F112" s="16"/>
      <c r="G112" s="17"/>
      <c r="H112" s="19">
        <f ca="1" t="shared" si="6"/>
        <v>99</v>
      </c>
      <c r="I112" s="20">
        <f ca="1" t="shared" si="7"/>
        <v>21</v>
      </c>
      <c r="J112" s="21">
        <v>111</v>
      </c>
      <c r="K112" s="11"/>
      <c r="L112" s="11"/>
    </row>
    <row r="113" spans="1:12" ht="13.5">
      <c r="A113" s="16" t="s">
        <v>252</v>
      </c>
      <c r="B113" s="16" t="s">
        <v>273</v>
      </c>
      <c r="C113" s="17">
        <v>100</v>
      </c>
      <c r="D113" s="18">
        <v>21</v>
      </c>
      <c r="E113" s="16" t="s">
        <v>252</v>
      </c>
      <c r="F113" s="16"/>
      <c r="G113" s="17"/>
      <c r="H113" s="19">
        <f ca="1" t="shared" si="6"/>
        <v>100</v>
      </c>
      <c r="I113" s="20">
        <f ca="1" t="shared" si="7"/>
        <v>21</v>
      </c>
      <c r="J113" s="21">
        <v>112</v>
      </c>
      <c r="K113" s="11"/>
      <c r="L113" s="11"/>
    </row>
    <row r="114" spans="1:12" ht="13.5">
      <c r="A114" s="16" t="s">
        <v>253</v>
      </c>
      <c r="B114" s="16" t="s">
        <v>274</v>
      </c>
      <c r="C114" s="17">
        <v>101</v>
      </c>
      <c r="D114" s="18">
        <v>21</v>
      </c>
      <c r="E114" s="16" t="s">
        <v>253</v>
      </c>
      <c r="F114" s="16"/>
      <c r="G114" s="17"/>
      <c r="H114" s="19">
        <f ca="1" t="shared" si="6"/>
        <v>101</v>
      </c>
      <c r="I114" s="20">
        <f ca="1" t="shared" si="7"/>
        <v>21</v>
      </c>
      <c r="J114" s="21">
        <v>113</v>
      </c>
      <c r="K114" s="11"/>
      <c r="L114" s="11"/>
    </row>
    <row r="115" spans="1:12" ht="13.5">
      <c r="A115" s="16" t="s">
        <v>254</v>
      </c>
      <c r="B115" s="16" t="s">
        <v>275</v>
      </c>
      <c r="C115" s="17">
        <v>102</v>
      </c>
      <c r="D115" s="18">
        <v>21</v>
      </c>
      <c r="E115" s="16" t="s">
        <v>254</v>
      </c>
      <c r="F115" s="16"/>
      <c r="G115" s="17"/>
      <c r="H115" s="19">
        <f ca="1" t="shared" si="6"/>
        <v>102</v>
      </c>
      <c r="I115" s="20">
        <f ca="1" t="shared" si="7"/>
        <v>21</v>
      </c>
      <c r="J115" s="21">
        <v>114</v>
      </c>
      <c r="K115" s="11"/>
      <c r="L115" s="11"/>
    </row>
    <row r="116" spans="1:12" ht="13.5">
      <c r="A116" s="16" t="s">
        <v>276</v>
      </c>
      <c r="B116" s="16" t="s">
        <v>279</v>
      </c>
      <c r="C116" s="17">
        <v>103</v>
      </c>
      <c r="D116" s="18">
        <v>21</v>
      </c>
      <c r="E116" s="16" t="s">
        <v>276</v>
      </c>
      <c r="F116" s="16"/>
      <c r="G116" s="17"/>
      <c r="H116" s="19">
        <f aca="true" ca="1" t="shared" si="8" ref="H116:H122">ROW(INDIRECT(B116))</f>
        <v>103</v>
      </c>
      <c r="I116" s="20">
        <f aca="true" ca="1" t="shared" si="9" ref="I116:I122">COLUMN(INDIRECT(B116))</f>
        <v>21</v>
      </c>
      <c r="J116" s="21">
        <v>115</v>
      </c>
      <c r="K116" s="11"/>
      <c r="L116" s="11"/>
    </row>
    <row r="117" spans="1:12" ht="13.5">
      <c r="A117" s="16" t="s">
        <v>277</v>
      </c>
      <c r="B117" s="16" t="s">
        <v>280</v>
      </c>
      <c r="C117" s="17">
        <v>104</v>
      </c>
      <c r="D117" s="18">
        <v>21</v>
      </c>
      <c r="E117" s="16" t="s">
        <v>277</v>
      </c>
      <c r="F117" s="16"/>
      <c r="G117" s="17"/>
      <c r="H117" s="19">
        <f ca="1" t="shared" si="8"/>
        <v>104</v>
      </c>
      <c r="I117" s="20">
        <f ca="1" t="shared" si="9"/>
        <v>21</v>
      </c>
      <c r="J117" s="21">
        <v>116</v>
      </c>
      <c r="K117" s="11"/>
      <c r="L117" s="11"/>
    </row>
    <row r="118" spans="1:12" ht="13.5">
      <c r="A118" s="16" t="s">
        <v>278</v>
      </c>
      <c r="B118" s="16" t="s">
        <v>281</v>
      </c>
      <c r="C118" s="17">
        <v>105</v>
      </c>
      <c r="D118" s="18">
        <v>21</v>
      </c>
      <c r="E118" s="16" t="s">
        <v>278</v>
      </c>
      <c r="F118" s="16"/>
      <c r="G118" s="17"/>
      <c r="H118" s="19">
        <f ca="1" t="shared" si="8"/>
        <v>105</v>
      </c>
      <c r="I118" s="20">
        <f ca="1" t="shared" si="9"/>
        <v>21</v>
      </c>
      <c r="J118" s="21">
        <v>117</v>
      </c>
      <c r="K118" s="11"/>
      <c r="L118" s="11"/>
    </row>
    <row r="119" spans="1:11" ht="13.5">
      <c r="A119" s="5" t="s">
        <v>47</v>
      </c>
      <c r="B119" s="5" t="s">
        <v>174</v>
      </c>
      <c r="C119" s="3">
        <v>11</v>
      </c>
      <c r="D119" s="1">
        <v>4</v>
      </c>
      <c r="E119" s="5" t="s">
        <v>54</v>
      </c>
      <c r="F119" s="5" t="s">
        <v>180</v>
      </c>
      <c r="G119" s="5"/>
      <c r="H119">
        <f ca="1" t="shared" si="8"/>
        <v>11</v>
      </c>
      <c r="I119" s="6">
        <f ca="1" t="shared" si="9"/>
        <v>4</v>
      </c>
      <c r="J119" s="22">
        <v>118</v>
      </c>
      <c r="K119" s="5" t="s">
        <v>255</v>
      </c>
    </row>
    <row r="120" spans="1:11" ht="13.5">
      <c r="A120" s="5" t="s">
        <v>48</v>
      </c>
      <c r="B120" s="5" t="s">
        <v>175</v>
      </c>
      <c r="C120" s="3">
        <v>11</v>
      </c>
      <c r="D120" s="1">
        <v>5</v>
      </c>
      <c r="E120" s="5" t="s">
        <v>169</v>
      </c>
      <c r="H120">
        <f ca="1" t="shared" si="8"/>
        <v>11</v>
      </c>
      <c r="I120" s="6">
        <f ca="1" t="shared" si="9"/>
        <v>5</v>
      </c>
      <c r="J120" s="22">
        <v>119</v>
      </c>
      <c r="K120" s="5" t="s">
        <v>255</v>
      </c>
    </row>
    <row r="121" spans="1:11" ht="13.5">
      <c r="A121" s="5" t="s">
        <v>49</v>
      </c>
      <c r="B121" s="5" t="s">
        <v>176</v>
      </c>
      <c r="C121" s="3">
        <v>11</v>
      </c>
      <c r="D121" s="1">
        <v>6</v>
      </c>
      <c r="E121" s="5" t="s">
        <v>170</v>
      </c>
      <c r="H121">
        <f ca="1" t="shared" si="8"/>
        <v>11</v>
      </c>
      <c r="I121" s="6">
        <f ca="1" t="shared" si="9"/>
        <v>6</v>
      </c>
      <c r="J121" s="22">
        <v>120</v>
      </c>
      <c r="K121" s="5" t="s">
        <v>255</v>
      </c>
    </row>
    <row r="122" spans="1:11" ht="13.5">
      <c r="A122" s="5" t="s">
        <v>50</v>
      </c>
      <c r="B122" s="5" t="s">
        <v>177</v>
      </c>
      <c r="C122" s="3">
        <v>11</v>
      </c>
      <c r="D122" s="1">
        <v>9</v>
      </c>
      <c r="E122" s="5" t="s">
        <v>171</v>
      </c>
      <c r="H122">
        <f ca="1" t="shared" si="8"/>
        <v>11</v>
      </c>
      <c r="I122" s="6">
        <f ca="1" t="shared" si="9"/>
        <v>9</v>
      </c>
      <c r="J122" s="22">
        <v>121</v>
      </c>
      <c r="K122" s="5" t="s">
        <v>255</v>
      </c>
    </row>
    <row r="123" spans="1:4" ht="13.5">
      <c r="A123" s="5"/>
      <c r="D123" s="1"/>
    </row>
    <row r="124" ht="13.5">
      <c r="A124" s="5" t="s">
        <v>0</v>
      </c>
    </row>
    <row r="130" spans="1:5" ht="13.5">
      <c r="A130" s="5"/>
      <c r="B130" s="5"/>
      <c r="D130" s="1"/>
      <c r="E130" s="5"/>
    </row>
    <row r="131" spans="1:5" ht="13.5">
      <c r="A131" s="5"/>
      <c r="B131" s="5"/>
      <c r="D131" s="1"/>
      <c r="E131" s="5"/>
    </row>
    <row r="132" spans="1:5" ht="13.5">
      <c r="A132" s="5"/>
      <c r="B132" s="5"/>
      <c r="D132" s="1"/>
      <c r="E132" s="5"/>
    </row>
    <row r="133" spans="1:5" ht="13.5">
      <c r="A133" s="5"/>
      <c r="B133" s="5"/>
      <c r="D133" s="1"/>
      <c r="E133" s="5"/>
    </row>
    <row r="134" spans="1:5" ht="13.5">
      <c r="A134" s="5"/>
      <c r="B134" s="5"/>
      <c r="D134" s="1"/>
      <c r="E134" s="5"/>
    </row>
    <row r="135" spans="1:5" ht="13.5">
      <c r="A135" s="5"/>
      <c r="B135" s="5"/>
      <c r="D135" s="1"/>
      <c r="E135" s="5"/>
    </row>
    <row r="136" spans="1:5" ht="13.5">
      <c r="A136" s="5"/>
      <c r="B136" s="5"/>
      <c r="E136" s="5"/>
    </row>
    <row r="137" spans="1:5" ht="13.5">
      <c r="A137" s="5"/>
      <c r="B137" s="5"/>
      <c r="D137" s="1"/>
      <c r="E137" s="5"/>
    </row>
    <row r="138" spans="1:5" ht="13.5">
      <c r="A138" s="5"/>
      <c r="B138" s="5"/>
      <c r="D138" s="1"/>
      <c r="E138" s="5"/>
    </row>
    <row r="139" spans="1:5" ht="13.5">
      <c r="A139" s="5"/>
      <c r="B139" s="5"/>
      <c r="D139" s="1"/>
      <c r="E139" s="5"/>
    </row>
    <row r="140" spans="1:5" ht="13.5">
      <c r="A140" s="5"/>
      <c r="B140" s="5"/>
      <c r="E140" s="5"/>
    </row>
    <row r="141" spans="1:2" ht="13.5">
      <c r="A141" s="5"/>
      <c r="B141" s="5"/>
    </row>
    <row r="142" spans="1:2" ht="13.5">
      <c r="A142" s="5"/>
      <c r="B142" s="5"/>
    </row>
    <row r="143" spans="1:2" ht="13.5">
      <c r="A143" s="5"/>
      <c r="B143" s="5"/>
    </row>
    <row r="144" spans="1:2" ht="13.5">
      <c r="A144" s="5"/>
      <c r="B144" s="5"/>
    </row>
    <row r="145" spans="1:2" ht="13.5">
      <c r="A145" s="5"/>
      <c r="B145" s="5"/>
    </row>
    <row r="146" spans="1:2" ht="13.5">
      <c r="A146" s="5"/>
      <c r="B146" s="5"/>
    </row>
    <row r="148" spans="6:7" ht="13.5">
      <c r="F148" s="5"/>
      <c r="G148" s="5"/>
    </row>
    <row r="150" spans="1:2" ht="13.5">
      <c r="A150" s="5"/>
      <c r="B150" s="5"/>
    </row>
    <row r="151" spans="1:2" ht="13.5">
      <c r="A151" s="5"/>
      <c r="B151" s="5"/>
    </row>
    <row r="152" spans="1:5" ht="13.5">
      <c r="A152" s="5"/>
      <c r="B152" s="5"/>
      <c r="E152" s="5"/>
    </row>
    <row r="153" spans="1:5" ht="13.5">
      <c r="A153" s="5"/>
      <c r="B153" s="5"/>
      <c r="E153" s="5"/>
    </row>
    <row r="154" ht="13.5">
      <c r="A154" s="5"/>
    </row>
  </sheetData>
  <sheetProtection/>
  <mergeCells count="1">
    <mergeCell ref="H1:I1"/>
  </mergeCells>
  <printOptions/>
  <pageMargins left="0.787" right="0.787" top="0.984" bottom="0.984" header="0.512" footer="0.512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S69"/>
  <sheetViews>
    <sheetView tabSelected="1" view="pageBreakPreview" zoomScale="85" zoomScaleSheetLayoutView="85" zoomScalePageLayoutView="0" workbookViewId="0" topLeftCell="A1">
      <selection activeCell="AD5" sqref="AD5:AL5"/>
    </sheetView>
  </sheetViews>
  <sheetFormatPr defaultColWidth="2.375" defaultRowHeight="15" customHeight="1"/>
  <cols>
    <col min="1" max="1" width="1.37890625" style="28" customWidth="1"/>
    <col min="2" max="40" width="2.375" style="28" customWidth="1"/>
    <col min="41" max="41" width="1.37890625" style="28" customWidth="1"/>
    <col min="42" max="16384" width="2.375" style="28" customWidth="1"/>
  </cols>
  <sheetData>
    <row r="1" spans="1:40" ht="15" customHeight="1">
      <c r="A1" s="26" t="s">
        <v>293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spans="2:40" ht="1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9" t="s">
        <v>294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2:40" ht="1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2:40" ht="1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35"/>
      <c r="AD4" s="33"/>
      <c r="AE4" s="34"/>
      <c r="AF4" s="34"/>
      <c r="AG4" s="34"/>
      <c r="AH4" s="34"/>
      <c r="AI4" s="34"/>
      <c r="AJ4" s="34"/>
      <c r="AK4" s="34"/>
      <c r="AL4" s="34"/>
      <c r="AM4" s="35"/>
      <c r="AN4" s="27"/>
    </row>
    <row r="5" spans="2:40" ht="1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46" t="s">
        <v>309</v>
      </c>
      <c r="AE5" s="46"/>
      <c r="AF5" s="46"/>
      <c r="AG5" s="46"/>
      <c r="AH5" s="46"/>
      <c r="AI5" s="46"/>
      <c r="AJ5" s="46"/>
      <c r="AK5" s="46"/>
      <c r="AL5" s="46"/>
      <c r="AM5" s="27"/>
      <c r="AN5" s="27"/>
    </row>
    <row r="6" spans="2:40" ht="15" customHeight="1">
      <c r="B6" s="27"/>
      <c r="C6" s="27" t="s">
        <v>288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2:44" ht="15" customHeight="1">
      <c r="B7" s="27"/>
      <c r="C7" s="27" t="s">
        <v>308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 t="s">
        <v>289</v>
      </c>
      <c r="P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R7" s="25"/>
    </row>
    <row r="8" spans="2:44" ht="15" customHeight="1">
      <c r="B8" s="27"/>
      <c r="C8" s="27"/>
      <c r="R8" s="27"/>
      <c r="S8" s="27"/>
      <c r="T8" s="27" t="s">
        <v>295</v>
      </c>
      <c r="U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R8" s="25"/>
    </row>
    <row r="9" spans="2:40" ht="15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31"/>
      <c r="U9" s="43"/>
      <c r="V9" s="43"/>
      <c r="W9" s="43"/>
      <c r="X9" s="43"/>
      <c r="Y9" s="44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27"/>
      <c r="AN9" s="27"/>
    </row>
    <row r="10" spans="2:40" ht="15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1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27" t="s">
        <v>290</v>
      </c>
      <c r="AN10" s="27"/>
    </row>
    <row r="11" spans="2:40" ht="1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2:40" ht="1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2:40" ht="15" customHeight="1">
      <c r="B13" s="27"/>
      <c r="C13" s="27"/>
      <c r="D13" s="27" t="s">
        <v>311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2:40" ht="15" customHeight="1">
      <c r="B14" s="27"/>
      <c r="C14" s="27" t="s">
        <v>296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2:40" ht="15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2:40" ht="15" customHeight="1" thickBo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2:40" ht="15" customHeight="1">
      <c r="B17" s="27"/>
      <c r="C17" s="27"/>
      <c r="D17" s="104" t="s">
        <v>297</v>
      </c>
      <c r="E17" s="84"/>
      <c r="F17" s="84"/>
      <c r="G17" s="84"/>
      <c r="H17" s="84"/>
      <c r="I17" s="84"/>
      <c r="J17" s="84"/>
      <c r="K17" s="84"/>
      <c r="L17" s="85"/>
      <c r="M17" s="51" t="s">
        <v>310</v>
      </c>
      <c r="N17" s="52"/>
      <c r="O17" s="52"/>
      <c r="P17" s="52"/>
      <c r="Q17" s="52"/>
      <c r="R17" s="52"/>
      <c r="S17" s="53"/>
      <c r="T17" s="83" t="s">
        <v>299</v>
      </c>
      <c r="U17" s="84"/>
      <c r="V17" s="84"/>
      <c r="W17" s="84"/>
      <c r="X17" s="84"/>
      <c r="Y17" s="84"/>
      <c r="Z17" s="85"/>
      <c r="AA17" s="88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90"/>
      <c r="AN17" s="27"/>
    </row>
    <row r="18" spans="2:40" ht="15" customHeight="1">
      <c r="B18" s="27"/>
      <c r="C18" s="27"/>
      <c r="D18" s="105"/>
      <c r="E18" s="86"/>
      <c r="F18" s="86"/>
      <c r="G18" s="86"/>
      <c r="H18" s="86"/>
      <c r="I18" s="86"/>
      <c r="J18" s="86"/>
      <c r="K18" s="86"/>
      <c r="L18" s="87"/>
      <c r="M18" s="54"/>
      <c r="N18" s="55"/>
      <c r="O18" s="55"/>
      <c r="P18" s="55"/>
      <c r="Q18" s="55"/>
      <c r="R18" s="55"/>
      <c r="S18" s="55"/>
      <c r="T18" s="86"/>
      <c r="U18" s="86"/>
      <c r="V18" s="86"/>
      <c r="W18" s="86"/>
      <c r="X18" s="86"/>
      <c r="Y18" s="86"/>
      <c r="Z18" s="87"/>
      <c r="AA18" s="91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3"/>
      <c r="AN18" s="27"/>
    </row>
    <row r="19" spans="2:40" ht="15" customHeight="1">
      <c r="B19" s="27"/>
      <c r="C19" s="27"/>
      <c r="D19" s="119" t="s">
        <v>298</v>
      </c>
      <c r="E19" s="86"/>
      <c r="F19" s="86"/>
      <c r="G19" s="86"/>
      <c r="H19" s="86"/>
      <c r="I19" s="86"/>
      <c r="J19" s="86"/>
      <c r="K19" s="86"/>
      <c r="L19" s="87"/>
      <c r="M19" s="123" t="str">
        <f>"第"&amp;"　　　　　        "&amp;"号"</f>
        <v>第　　　　　        号</v>
      </c>
      <c r="N19" s="124"/>
      <c r="O19" s="124"/>
      <c r="P19" s="124"/>
      <c r="Q19" s="124"/>
      <c r="R19" s="124"/>
      <c r="S19" s="55"/>
      <c r="T19" s="56" t="s">
        <v>300</v>
      </c>
      <c r="U19" s="57"/>
      <c r="V19" s="57"/>
      <c r="W19" s="57"/>
      <c r="X19" s="57"/>
      <c r="Y19" s="57"/>
      <c r="Z19" s="58"/>
      <c r="AA19" s="59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1"/>
      <c r="AN19" s="27"/>
    </row>
    <row r="20" spans="2:40" ht="15" customHeight="1">
      <c r="B20" s="27"/>
      <c r="C20" s="27"/>
      <c r="D20" s="105"/>
      <c r="E20" s="86"/>
      <c r="F20" s="86"/>
      <c r="G20" s="86"/>
      <c r="H20" s="86"/>
      <c r="I20" s="86"/>
      <c r="J20" s="86"/>
      <c r="K20" s="86"/>
      <c r="L20" s="87"/>
      <c r="M20" s="54"/>
      <c r="N20" s="55"/>
      <c r="O20" s="55"/>
      <c r="P20" s="55"/>
      <c r="Q20" s="55"/>
      <c r="R20" s="55"/>
      <c r="S20" s="55"/>
      <c r="T20" s="57"/>
      <c r="U20" s="57"/>
      <c r="V20" s="57"/>
      <c r="W20" s="57"/>
      <c r="X20" s="57"/>
      <c r="Y20" s="57"/>
      <c r="Z20" s="58"/>
      <c r="AA20" s="62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4"/>
      <c r="AN20" s="27"/>
    </row>
    <row r="21" spans="2:40" ht="15" customHeight="1">
      <c r="B21" s="27"/>
      <c r="C21" s="27"/>
      <c r="D21" s="119" t="s">
        <v>291</v>
      </c>
      <c r="E21" s="86"/>
      <c r="F21" s="86"/>
      <c r="G21" s="86"/>
      <c r="H21" s="86"/>
      <c r="I21" s="86"/>
      <c r="J21" s="86"/>
      <c r="K21" s="86"/>
      <c r="L21" s="87"/>
      <c r="M21" s="123"/>
      <c r="N21" s="124"/>
      <c r="O21" s="124"/>
      <c r="P21" s="124"/>
      <c r="Q21" s="124"/>
      <c r="R21" s="124"/>
      <c r="S21" s="124"/>
      <c r="T21" s="57"/>
      <c r="U21" s="57"/>
      <c r="V21" s="57"/>
      <c r="W21" s="57"/>
      <c r="X21" s="57"/>
      <c r="Y21" s="57"/>
      <c r="Z21" s="58"/>
      <c r="AA21" s="62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4"/>
      <c r="AN21" s="27"/>
    </row>
    <row r="22" spans="2:40" ht="15" customHeight="1">
      <c r="B22" s="27"/>
      <c r="C22" s="27"/>
      <c r="D22" s="105"/>
      <c r="E22" s="86"/>
      <c r="F22" s="86"/>
      <c r="G22" s="86"/>
      <c r="H22" s="86"/>
      <c r="I22" s="86"/>
      <c r="J22" s="86"/>
      <c r="K22" s="86"/>
      <c r="L22" s="87"/>
      <c r="M22" s="125"/>
      <c r="N22" s="124"/>
      <c r="O22" s="124"/>
      <c r="P22" s="124"/>
      <c r="Q22" s="124"/>
      <c r="R22" s="124"/>
      <c r="S22" s="124"/>
      <c r="T22" s="57"/>
      <c r="U22" s="57"/>
      <c r="V22" s="57"/>
      <c r="W22" s="57"/>
      <c r="X22" s="57"/>
      <c r="Y22" s="57"/>
      <c r="Z22" s="58"/>
      <c r="AA22" s="65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7"/>
      <c r="AN22" s="27"/>
    </row>
    <row r="23" spans="2:40" ht="15" customHeight="1">
      <c r="B23" s="27"/>
      <c r="C23" s="27"/>
      <c r="D23" s="119" t="s">
        <v>292</v>
      </c>
      <c r="E23" s="86"/>
      <c r="F23" s="86"/>
      <c r="G23" s="86"/>
      <c r="H23" s="86"/>
      <c r="I23" s="86"/>
      <c r="J23" s="86"/>
      <c r="K23" s="86"/>
      <c r="L23" s="87"/>
      <c r="M23" s="68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70"/>
      <c r="AN23" s="27"/>
    </row>
    <row r="24" spans="2:40" ht="15" customHeight="1" thickBot="1">
      <c r="B24" s="27"/>
      <c r="C24" s="27"/>
      <c r="D24" s="120"/>
      <c r="E24" s="121"/>
      <c r="F24" s="121"/>
      <c r="G24" s="121"/>
      <c r="H24" s="121"/>
      <c r="I24" s="121"/>
      <c r="J24" s="121"/>
      <c r="K24" s="121"/>
      <c r="L24" s="122"/>
      <c r="M24" s="71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3"/>
      <c r="AN24" s="27"/>
    </row>
    <row r="25" spans="2:40" ht="15" customHeight="1">
      <c r="B25" s="27"/>
      <c r="C25" s="27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27"/>
    </row>
    <row r="26" spans="2:40" ht="15" customHeight="1">
      <c r="B26" s="27"/>
      <c r="C26" s="27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27"/>
    </row>
    <row r="27" spans="2:40" ht="15" customHeight="1" thickBot="1">
      <c r="B27" s="27"/>
      <c r="C27" s="30"/>
      <c r="D27" s="27"/>
      <c r="E27" s="27"/>
      <c r="F27" s="27"/>
      <c r="G27" s="27"/>
      <c r="H27" s="27"/>
      <c r="I27" s="27"/>
      <c r="J27" s="27"/>
      <c r="K27" s="27"/>
      <c r="L27" s="27"/>
      <c r="M27" s="47"/>
      <c r="N27" s="47"/>
      <c r="O27" s="47"/>
      <c r="P27" s="47"/>
      <c r="Q27" s="47"/>
      <c r="R27" s="47"/>
      <c r="S27" s="47"/>
      <c r="T27" s="47"/>
      <c r="U27" s="47"/>
      <c r="V27" s="32"/>
      <c r="W27" s="32"/>
      <c r="X27" s="32"/>
      <c r="Y27" s="32"/>
      <c r="Z27" s="32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2:41" ht="15" customHeight="1">
      <c r="B28" s="30"/>
      <c r="C28" s="30"/>
      <c r="D28" s="94" t="s">
        <v>301</v>
      </c>
      <c r="E28" s="95"/>
      <c r="F28" s="95"/>
      <c r="G28" s="95"/>
      <c r="H28" s="95"/>
      <c r="I28" s="95"/>
      <c r="J28" s="95"/>
      <c r="K28" s="95"/>
      <c r="L28" s="95"/>
      <c r="M28" s="98" t="s">
        <v>302</v>
      </c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100"/>
      <c r="AN28" s="30"/>
      <c r="AO28" s="27"/>
    </row>
    <row r="29" spans="2:41" ht="15" customHeight="1" thickBot="1">
      <c r="B29" s="27"/>
      <c r="C29" s="27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101"/>
      <c r="AN29" s="35"/>
      <c r="AO29" s="27"/>
    </row>
    <row r="30" spans="2:40" ht="15" customHeight="1">
      <c r="B30" s="27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36"/>
      <c r="P30" s="36"/>
      <c r="Q30" s="36"/>
      <c r="R30" s="36"/>
      <c r="S30" s="36"/>
      <c r="T30" s="36"/>
      <c r="U30" s="36"/>
      <c r="V30" s="36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27"/>
    </row>
    <row r="31" spans="2:40" ht="15" customHeight="1">
      <c r="B31" s="27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36"/>
      <c r="P31" s="36"/>
      <c r="Q31" s="36"/>
      <c r="R31" s="36"/>
      <c r="S31" s="36"/>
      <c r="T31" s="36"/>
      <c r="U31" s="36"/>
      <c r="V31" s="36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27"/>
    </row>
    <row r="32" spans="2:40" ht="15" customHeight="1">
      <c r="B32" s="27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36"/>
      <c r="P32" s="36"/>
      <c r="Q32" s="36"/>
      <c r="R32" s="36"/>
      <c r="S32" s="36"/>
      <c r="T32" s="36"/>
      <c r="U32" s="36"/>
      <c r="V32" s="36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27"/>
    </row>
    <row r="33" spans="2:40" ht="15" customHeight="1">
      <c r="B33" s="27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27"/>
    </row>
    <row r="34" spans="2:40" ht="15" customHeight="1">
      <c r="B34" s="27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9"/>
      <c r="N34" s="39"/>
      <c r="O34" s="39"/>
      <c r="P34" s="39"/>
      <c r="Q34" s="39"/>
      <c r="R34" s="39"/>
      <c r="S34" s="39"/>
      <c r="T34" s="39"/>
      <c r="U34" s="39"/>
      <c r="V34" s="40"/>
      <c r="W34" s="40"/>
      <c r="X34" s="40"/>
      <c r="Y34" s="40"/>
      <c r="Z34" s="40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27"/>
    </row>
    <row r="35" spans="2:40" ht="15" customHeight="1">
      <c r="B35" s="27"/>
      <c r="C35" s="36"/>
      <c r="D35" s="37" t="s">
        <v>303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27"/>
    </row>
    <row r="36" spans="2:40" ht="15" customHeight="1">
      <c r="B36" s="27"/>
      <c r="C36" s="36"/>
      <c r="D36" s="106" t="s">
        <v>304</v>
      </c>
      <c r="E36" s="107"/>
      <c r="F36" s="107"/>
      <c r="G36" s="107"/>
      <c r="H36" s="107"/>
      <c r="I36" s="107"/>
      <c r="J36" s="107"/>
      <c r="K36" s="107"/>
      <c r="L36" s="107"/>
      <c r="M36" s="48" t="s">
        <v>305</v>
      </c>
      <c r="N36" s="49"/>
      <c r="O36" s="49"/>
      <c r="P36" s="49"/>
      <c r="Q36" s="49"/>
      <c r="R36" s="49"/>
      <c r="S36" s="49"/>
      <c r="T36" s="49"/>
      <c r="U36" s="50"/>
      <c r="V36" s="48" t="s">
        <v>306</v>
      </c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0"/>
      <c r="AN36" s="27"/>
    </row>
    <row r="37" spans="2:40" ht="15" customHeight="1">
      <c r="B37" s="27"/>
      <c r="C37" s="36"/>
      <c r="D37" s="86"/>
      <c r="E37" s="86"/>
      <c r="F37" s="86"/>
      <c r="G37" s="86"/>
      <c r="H37" s="86"/>
      <c r="I37" s="86"/>
      <c r="J37" s="86"/>
      <c r="K37" s="86"/>
      <c r="L37" s="86"/>
      <c r="M37" s="108"/>
      <c r="N37" s="109"/>
      <c r="O37" s="109"/>
      <c r="P37" s="109"/>
      <c r="Q37" s="109"/>
      <c r="R37" s="109"/>
      <c r="S37" s="109"/>
      <c r="T37" s="109"/>
      <c r="U37" s="110"/>
      <c r="V37" s="74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6"/>
      <c r="AN37" s="27"/>
    </row>
    <row r="38" spans="2:40" ht="15" customHeight="1">
      <c r="B38" s="27"/>
      <c r="C38" s="36"/>
      <c r="D38" s="86"/>
      <c r="E38" s="86"/>
      <c r="F38" s="86"/>
      <c r="G38" s="86"/>
      <c r="H38" s="86"/>
      <c r="I38" s="86"/>
      <c r="J38" s="86"/>
      <c r="K38" s="86"/>
      <c r="L38" s="86"/>
      <c r="M38" s="111"/>
      <c r="N38" s="112"/>
      <c r="O38" s="112"/>
      <c r="P38" s="112"/>
      <c r="Q38" s="112"/>
      <c r="R38" s="112"/>
      <c r="S38" s="112"/>
      <c r="T38" s="113"/>
      <c r="U38" s="114"/>
      <c r="V38" s="77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9"/>
      <c r="AN38" s="27"/>
    </row>
    <row r="39" spans="2:45" ht="15" customHeight="1">
      <c r="B39" s="27"/>
      <c r="C39" s="36"/>
      <c r="D39" s="86"/>
      <c r="E39" s="86"/>
      <c r="F39" s="86"/>
      <c r="G39" s="86"/>
      <c r="H39" s="86"/>
      <c r="I39" s="86"/>
      <c r="J39" s="86"/>
      <c r="K39" s="86"/>
      <c r="L39" s="86"/>
      <c r="M39" s="115"/>
      <c r="N39" s="112"/>
      <c r="O39" s="112"/>
      <c r="P39" s="112"/>
      <c r="Q39" s="112"/>
      <c r="R39" s="112"/>
      <c r="S39" s="112"/>
      <c r="T39" s="113"/>
      <c r="U39" s="114"/>
      <c r="V39" s="77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9"/>
      <c r="AN39" s="27"/>
      <c r="AQ39" s="27"/>
      <c r="AR39" s="31"/>
      <c r="AS39" s="27"/>
    </row>
    <row r="40" spans="2:45" ht="15" customHeight="1">
      <c r="B40" s="27"/>
      <c r="C40" s="36"/>
      <c r="D40" s="102" t="s">
        <v>310</v>
      </c>
      <c r="E40" s="103"/>
      <c r="F40" s="103"/>
      <c r="G40" s="103"/>
      <c r="H40" s="103"/>
      <c r="I40" s="103"/>
      <c r="J40" s="103"/>
      <c r="K40" s="103"/>
      <c r="L40" s="103"/>
      <c r="M40" s="115"/>
      <c r="N40" s="112"/>
      <c r="O40" s="112"/>
      <c r="P40" s="112"/>
      <c r="Q40" s="112"/>
      <c r="R40" s="112"/>
      <c r="S40" s="112"/>
      <c r="T40" s="113"/>
      <c r="U40" s="114"/>
      <c r="V40" s="77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9"/>
      <c r="AN40" s="27"/>
      <c r="AQ40" s="27"/>
      <c r="AR40" s="31"/>
      <c r="AS40" s="27"/>
    </row>
    <row r="41" spans="2:45" ht="15" customHeight="1">
      <c r="B41" s="27"/>
      <c r="C41" s="36"/>
      <c r="D41" s="103"/>
      <c r="E41" s="103"/>
      <c r="F41" s="103"/>
      <c r="G41" s="103"/>
      <c r="H41" s="103"/>
      <c r="I41" s="103"/>
      <c r="J41" s="103"/>
      <c r="K41" s="103"/>
      <c r="L41" s="103"/>
      <c r="M41" s="115"/>
      <c r="N41" s="112"/>
      <c r="O41" s="112"/>
      <c r="P41" s="112"/>
      <c r="Q41" s="112"/>
      <c r="R41" s="112"/>
      <c r="S41" s="112"/>
      <c r="T41" s="113"/>
      <c r="U41" s="114"/>
      <c r="V41" s="77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9"/>
      <c r="AN41" s="27"/>
      <c r="AQ41" s="27"/>
      <c r="AR41" s="31"/>
      <c r="AS41" s="27"/>
    </row>
    <row r="42" spans="2:45" ht="15" customHeight="1">
      <c r="B42" s="27"/>
      <c r="C42" s="36"/>
      <c r="D42" s="103"/>
      <c r="E42" s="103"/>
      <c r="F42" s="103"/>
      <c r="G42" s="103"/>
      <c r="H42" s="103"/>
      <c r="I42" s="103"/>
      <c r="J42" s="103"/>
      <c r="K42" s="103"/>
      <c r="L42" s="103"/>
      <c r="M42" s="115"/>
      <c r="N42" s="112"/>
      <c r="O42" s="112"/>
      <c r="P42" s="112"/>
      <c r="Q42" s="112"/>
      <c r="R42" s="112"/>
      <c r="S42" s="112"/>
      <c r="T42" s="113"/>
      <c r="U42" s="114"/>
      <c r="V42" s="77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9"/>
      <c r="AN42" s="27"/>
      <c r="AQ42" s="27"/>
      <c r="AR42" s="31"/>
      <c r="AS42" s="27"/>
    </row>
    <row r="43" spans="2:40" ht="15" customHeight="1">
      <c r="B43" s="27"/>
      <c r="C43" s="36"/>
      <c r="D43" s="86"/>
      <c r="E43" s="86"/>
      <c r="F43" s="86"/>
      <c r="G43" s="86"/>
      <c r="H43" s="86"/>
      <c r="I43" s="86"/>
      <c r="J43" s="86"/>
      <c r="K43" s="86"/>
      <c r="L43" s="86"/>
      <c r="M43" s="116"/>
      <c r="N43" s="117"/>
      <c r="O43" s="117"/>
      <c r="P43" s="117"/>
      <c r="Q43" s="117"/>
      <c r="R43" s="117"/>
      <c r="S43" s="117"/>
      <c r="T43" s="117"/>
      <c r="U43" s="118"/>
      <c r="V43" s="80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2"/>
      <c r="AN43" s="27"/>
    </row>
    <row r="44" spans="2:40" ht="15" customHeight="1">
      <c r="B44" s="27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27"/>
    </row>
    <row r="45" spans="2:40" ht="15" customHeight="1">
      <c r="B45" s="27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27"/>
    </row>
    <row r="46" spans="2:40" ht="15" customHeight="1">
      <c r="B46" s="27"/>
      <c r="C46" s="37"/>
      <c r="D46" s="37" t="s">
        <v>307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27"/>
    </row>
    <row r="47" spans="2:41" ht="15" customHeight="1">
      <c r="B47" s="2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27"/>
      <c r="AO47" s="27"/>
    </row>
    <row r="48" spans="2:41" ht="15" customHeight="1">
      <c r="B48" s="2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27"/>
      <c r="AO48" s="27"/>
    </row>
    <row r="49" spans="2:41" ht="1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2:41" ht="1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2:41" ht="1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2:41" ht="1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2:41" ht="1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2:41" ht="1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2:41" ht="1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2:41" ht="1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  <row r="57" spans="2:41" ht="1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</row>
    <row r="58" spans="2:41" ht="1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</row>
    <row r="59" spans="2:41" ht="1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</row>
    <row r="60" spans="2:41" ht="1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</row>
    <row r="61" spans="2:41" ht="1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2" spans="2:41" ht="1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</row>
    <row r="63" spans="2:41" ht="1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</row>
    <row r="64" spans="2:41" ht="1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</row>
    <row r="65" spans="2:41" ht="1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</row>
    <row r="66" spans="2:41" ht="1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</row>
    <row r="67" spans="2:41" ht="1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spans="2:41" ht="1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</row>
    <row r="69" spans="2:41" ht="1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</row>
  </sheetData>
  <sheetProtection/>
  <protectedRanges>
    <protectedRange sqref="AD5:AH5 M27:Q27 U34:V34 M34:Q34 U27:V27" name="範囲1"/>
  </protectedRanges>
  <mergeCells count="24">
    <mergeCell ref="M37:U43"/>
    <mergeCell ref="D23:L24"/>
    <mergeCell ref="D19:L20"/>
    <mergeCell ref="D21:L22"/>
    <mergeCell ref="M19:S20"/>
    <mergeCell ref="M21:S22"/>
    <mergeCell ref="V37:AM43"/>
    <mergeCell ref="T17:Z18"/>
    <mergeCell ref="AA17:AM17"/>
    <mergeCell ref="AA18:AM18"/>
    <mergeCell ref="D28:L29"/>
    <mergeCell ref="M28:AM29"/>
    <mergeCell ref="D40:L43"/>
    <mergeCell ref="D17:L18"/>
    <mergeCell ref="D36:L39"/>
    <mergeCell ref="M36:U36"/>
    <mergeCell ref="AD5:AL5"/>
    <mergeCell ref="M27:U27"/>
    <mergeCell ref="V36:AM36"/>
    <mergeCell ref="M17:S18"/>
    <mergeCell ref="T19:Z22"/>
    <mergeCell ref="AA19:AM20"/>
    <mergeCell ref="AA21:AM22"/>
    <mergeCell ref="M23:AM24"/>
  </mergeCells>
  <printOptions/>
  <pageMargins left="0.7874015748031497" right="0.3937007874015748" top="0.7874015748031497" bottom="0.7874015748031497" header="0.5118110236220472" footer="0.5118110236220472"/>
  <pageSetup blackAndWhite="1" horizontalDpi="300" verticalDpi="300" orientation="portrait" paperSize="9" scale="95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je101</cp:lastModifiedBy>
  <cp:lastPrinted>2015-05-27T04:49:35Z</cp:lastPrinted>
  <dcterms:created xsi:type="dcterms:W3CDTF">1997-01-08T22:48:59Z</dcterms:created>
  <dcterms:modified xsi:type="dcterms:W3CDTF">2019-04-24T07:27:12Z</dcterms:modified>
  <cp:category/>
  <cp:version/>
  <cp:contentType/>
  <cp:contentStatus/>
</cp:coreProperties>
</file>